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03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24519"/>
</workbook>
</file>

<file path=xl/calcChain.xml><?xml version="1.0" encoding="utf-8"?>
<calcChain xmlns="http://schemas.openxmlformats.org/spreadsheetml/2006/main">
  <c r="F169" i="1"/>
  <c r="D168"/>
  <c r="F168" s="1"/>
  <c r="H167"/>
  <c r="G167"/>
  <c r="D167"/>
  <c r="F167" s="1"/>
  <c r="H166"/>
  <c r="G166"/>
  <c r="D166"/>
  <c r="F166" s="1"/>
  <c r="H165"/>
  <c r="G165"/>
  <c r="D165"/>
  <c r="F165" s="1"/>
  <c r="G164"/>
  <c r="D164"/>
  <c r="F164" s="1"/>
  <c r="H161"/>
  <c r="G161"/>
  <c r="D161"/>
  <c r="F161" s="1"/>
  <c r="H159"/>
  <c r="G159"/>
  <c r="D159"/>
  <c r="F159" s="1"/>
  <c r="H157"/>
  <c r="G157"/>
  <c r="D157"/>
  <c r="F157" s="1"/>
  <c r="G156"/>
  <c r="D156"/>
  <c r="F156" s="1"/>
  <c r="H154"/>
  <c r="G154"/>
  <c r="D154"/>
  <c r="F154" s="1"/>
  <c r="H147"/>
  <c r="G147"/>
  <c r="D147"/>
  <c r="F147" s="1"/>
  <c r="H145"/>
  <c r="G145"/>
  <c r="D145"/>
  <c r="F145" s="1"/>
  <c r="D144"/>
  <c r="H143"/>
  <c r="G143"/>
  <c r="D143"/>
  <c r="F143" s="1"/>
  <c r="G141"/>
  <c r="G140"/>
  <c r="D140"/>
  <c r="F140" s="1"/>
  <c r="H139"/>
  <c r="D139"/>
  <c r="F139" s="1"/>
  <c r="H138"/>
  <c r="D138"/>
  <c r="F138" s="1"/>
  <c r="H137"/>
  <c r="G137"/>
  <c r="D137"/>
  <c r="F137" s="1"/>
  <c r="H136"/>
  <c r="D136"/>
  <c r="F136" s="1"/>
  <c r="D132"/>
  <c r="F132" s="1"/>
  <c r="H131"/>
  <c r="G131"/>
  <c r="D131"/>
  <c r="F131" s="1"/>
  <c r="D130"/>
  <c r="F130" s="1"/>
  <c r="H129"/>
  <c r="G129"/>
  <c r="D129"/>
  <c r="F129" s="1"/>
  <c r="H128"/>
  <c r="G128"/>
  <c r="F128"/>
  <c r="H127"/>
  <c r="G127"/>
  <c r="D127"/>
  <c r="F127" s="1"/>
  <c r="H126"/>
  <c r="G126"/>
  <c r="F126"/>
  <c r="H125"/>
  <c r="G125"/>
  <c r="D125"/>
  <c r="F125" s="1"/>
  <c r="H124"/>
  <c r="G124"/>
  <c r="D124"/>
  <c r="F124" s="1"/>
  <c r="H123"/>
  <c r="G123"/>
  <c r="D123"/>
  <c r="F123" s="1"/>
  <c r="H122"/>
  <c r="G122"/>
  <c r="D122"/>
  <c r="F122" s="1"/>
  <c r="H121"/>
  <c r="G121"/>
  <c r="D121"/>
  <c r="F121" s="1"/>
  <c r="H120"/>
  <c r="G120"/>
  <c r="D120"/>
  <c r="F120" s="1"/>
  <c r="H119"/>
  <c r="G119"/>
  <c r="D119"/>
  <c r="F119" s="1"/>
  <c r="G118"/>
  <c r="D118"/>
  <c r="F118" s="1"/>
  <c r="G117"/>
  <c r="D117"/>
  <c r="F117" s="1"/>
  <c r="H116"/>
  <c r="G116"/>
  <c r="D116"/>
  <c r="F116" s="1"/>
  <c r="H115"/>
  <c r="G115"/>
  <c r="D115"/>
  <c r="F115" s="1"/>
  <c r="H114"/>
  <c r="G114"/>
  <c r="F114"/>
  <c r="H113"/>
  <c r="G113"/>
  <c r="D113"/>
  <c r="F113" s="1"/>
  <c r="H112"/>
  <c r="G112"/>
  <c r="D112"/>
  <c r="F112" s="1"/>
  <c r="H111"/>
  <c r="G111"/>
  <c r="D111"/>
  <c r="F111" s="1"/>
  <c r="H108"/>
  <c r="G108"/>
  <c r="D108"/>
  <c r="F108" s="1"/>
  <c r="G107"/>
  <c r="G106"/>
  <c r="D106"/>
  <c r="F106" s="1"/>
  <c r="G105"/>
  <c r="H104"/>
  <c r="G104"/>
  <c r="D104"/>
  <c r="F104" s="1"/>
  <c r="H103"/>
  <c r="G103"/>
  <c r="D103"/>
  <c r="F103" s="1"/>
  <c r="H102"/>
  <c r="G102"/>
  <c r="D102"/>
  <c r="F102" s="1"/>
  <c r="H100"/>
  <c r="D100"/>
  <c r="F100" s="1"/>
  <c r="H99"/>
  <c r="G99"/>
  <c r="D99"/>
  <c r="F99" s="1"/>
  <c r="H97"/>
  <c r="G97"/>
  <c r="D97"/>
  <c r="F97" s="1"/>
  <c r="H96"/>
  <c r="G96"/>
  <c r="D96"/>
  <c r="F96" s="1"/>
  <c r="H95"/>
  <c r="G95"/>
  <c r="D95"/>
  <c r="F95" s="1"/>
  <c r="H94"/>
  <c r="G94"/>
  <c r="D94"/>
  <c r="F94" s="1"/>
  <c r="G93"/>
  <c r="D93"/>
  <c r="F93" s="1"/>
  <c r="G92"/>
  <c r="D92"/>
  <c r="F92" s="1"/>
  <c r="H91"/>
  <c r="G91"/>
  <c r="D91"/>
  <c r="F91" s="1"/>
  <c r="H90"/>
  <c r="G90"/>
  <c r="D90"/>
  <c r="F90" s="1"/>
  <c r="H89"/>
  <c r="G89"/>
  <c r="D89"/>
  <c r="F89" s="1"/>
  <c r="H88"/>
  <c r="D88"/>
  <c r="F88" s="1"/>
  <c r="H87"/>
  <c r="G87"/>
  <c r="D87"/>
  <c r="F87" s="1"/>
  <c r="H86"/>
  <c r="G86"/>
  <c r="D86"/>
  <c r="F86" s="1"/>
  <c r="H85"/>
  <c r="G85"/>
  <c r="D85"/>
  <c r="F85" s="1"/>
  <c r="H84"/>
  <c r="G84"/>
  <c r="D84"/>
  <c r="F84" s="1"/>
  <c r="H83"/>
  <c r="G83"/>
  <c r="D83"/>
  <c r="F83" s="1"/>
  <c r="F82"/>
  <c r="H81"/>
  <c r="G81"/>
  <c r="D81"/>
  <c r="F81" s="1"/>
  <c r="H80"/>
  <c r="G80"/>
  <c r="D80"/>
  <c r="F80" s="1"/>
  <c r="H79"/>
  <c r="G79"/>
  <c r="D79"/>
  <c r="F79" s="1"/>
  <c r="H78"/>
  <c r="G78"/>
  <c r="D78"/>
  <c r="F78" s="1"/>
  <c r="H77"/>
  <c r="G77"/>
  <c r="D77"/>
  <c r="F77" s="1"/>
  <c r="H75"/>
  <c r="G75"/>
  <c r="F75"/>
  <c r="G74"/>
  <c r="G72"/>
  <c r="F72"/>
  <c r="H71"/>
  <c r="G71"/>
  <c r="D71"/>
  <c r="F71" s="1"/>
  <c r="G70"/>
  <c r="D70"/>
  <c r="F70" s="1"/>
  <c r="G69"/>
  <c r="D69"/>
  <c r="F69" s="1"/>
  <c r="H65"/>
  <c r="G65"/>
  <c r="D65"/>
  <c r="F65" s="1"/>
  <c r="H64"/>
  <c r="G64"/>
  <c r="D64"/>
  <c r="F64" s="1"/>
  <c r="G62"/>
  <c r="H60"/>
  <c r="D60"/>
  <c r="F60" s="1"/>
  <c r="H59"/>
  <c r="G59"/>
  <c r="D59"/>
  <c r="H58"/>
  <c r="G58"/>
  <c r="D58"/>
  <c r="F58" s="1"/>
  <c r="G57"/>
  <c r="D57"/>
  <c r="F57" s="1"/>
  <c r="H56"/>
  <c r="G56"/>
  <c r="D56"/>
  <c r="F56" s="1"/>
  <c r="H53"/>
  <c r="G53"/>
  <c r="D53"/>
  <c r="H52"/>
  <c r="G52"/>
  <c r="D52"/>
  <c r="F52" s="1"/>
  <c r="H51"/>
  <c r="G51"/>
  <c r="D51"/>
  <c r="F51" s="1"/>
  <c r="H50"/>
  <c r="G50"/>
  <c r="H49"/>
  <c r="G49"/>
  <c r="G48"/>
  <c r="D48"/>
  <c r="F48" s="1"/>
  <c r="G47"/>
  <c r="D47"/>
  <c r="F47" s="1"/>
  <c r="H46"/>
  <c r="G46"/>
  <c r="D46"/>
  <c r="H45"/>
  <c r="H44"/>
  <c r="G44"/>
  <c r="H43"/>
  <c r="G43"/>
  <c r="D43"/>
  <c r="F43" s="1"/>
  <c r="H42"/>
  <c r="G42"/>
  <c r="D42"/>
  <c r="H41"/>
  <c r="G41"/>
  <c r="D41"/>
  <c r="F41" s="1"/>
  <c r="H40"/>
  <c r="G40"/>
  <c r="D40"/>
  <c r="F40" s="1"/>
  <c r="H37"/>
  <c r="G37"/>
  <c r="D37"/>
  <c r="F37" s="1"/>
  <c r="H36"/>
  <c r="G36"/>
  <c r="D36"/>
  <c r="F36" s="1"/>
  <c r="G35"/>
  <c r="G33"/>
  <c r="H32"/>
  <c r="G32"/>
  <c r="H31"/>
  <c r="G31"/>
  <c r="D31"/>
  <c r="F31" s="1"/>
  <c r="G30"/>
  <c r="H29"/>
  <c r="G29"/>
  <c r="D29"/>
  <c r="F29" s="1"/>
  <c r="H28"/>
  <c r="G28"/>
  <c r="D28"/>
  <c r="F28" s="1"/>
  <c r="H25"/>
  <c r="G25"/>
  <c r="D25"/>
  <c r="F25" s="1"/>
  <c r="G24"/>
  <c r="G23"/>
  <c r="G22"/>
  <c r="H21"/>
  <c r="G21"/>
  <c r="D21"/>
  <c r="F21" s="1"/>
  <c r="H20"/>
  <c r="G20"/>
  <c r="D20"/>
  <c r="F20" s="1"/>
  <c r="H19"/>
  <c r="G19"/>
  <c r="D19"/>
  <c r="F19" s="1"/>
  <c r="H18"/>
  <c r="G18"/>
  <c r="D18"/>
  <c r="F18" s="1"/>
  <c r="H15"/>
  <c r="G15"/>
  <c r="D15"/>
  <c r="F15" s="1"/>
  <c r="H14"/>
  <c r="G14"/>
  <c r="D14"/>
  <c r="F14" s="1"/>
  <c r="H13"/>
  <c r="G13"/>
  <c r="D13"/>
  <c r="F13" s="1"/>
  <c r="H11"/>
  <c r="G11"/>
  <c r="D11"/>
  <c r="F11" s="1"/>
  <c r="H10"/>
  <c r="G10"/>
  <c r="D10"/>
  <c r="F10" s="1"/>
  <c r="H9"/>
  <c r="G9"/>
  <c r="D9"/>
  <c r="F9" s="1"/>
  <c r="D8"/>
  <c r="F8" s="1"/>
  <c r="H7"/>
  <c r="G7"/>
  <c r="D7"/>
  <c r="F7" s="1"/>
  <c r="H6"/>
  <c r="D6"/>
  <c r="F6" s="1"/>
  <c r="G5"/>
  <c r="D5"/>
  <c r="F5" s="1"/>
</calcChain>
</file>

<file path=xl/sharedStrings.xml><?xml version="1.0" encoding="utf-8"?>
<sst xmlns="http://schemas.openxmlformats.org/spreadsheetml/2006/main" count="549" uniqueCount="191">
  <si>
    <t>Narottam Morarjee Institute of Shipping - Final Year - March 2020 Exam</t>
  </si>
  <si>
    <t>S No</t>
  </si>
  <si>
    <t>H.T NO.</t>
  </si>
  <si>
    <t>SUBJECTS</t>
  </si>
  <si>
    <t>Remarks</t>
  </si>
  <si>
    <t>Law of Sea Trans.</t>
  </si>
  <si>
    <t xml:space="preserve">Ship. Eco.  </t>
  </si>
  <si>
    <t>Shi. Finance</t>
  </si>
  <si>
    <t>Total</t>
  </si>
  <si>
    <t>Risk Mgt. &amp; Marine Insu.</t>
  </si>
  <si>
    <t>Liner Trade &amp; Mult. Trans</t>
  </si>
  <si>
    <t>Logistic Mgt.</t>
  </si>
  <si>
    <t>Chartering</t>
  </si>
  <si>
    <t>07.03.2020</t>
  </si>
  <si>
    <t>08.03.2020</t>
  </si>
  <si>
    <t>14.03.2020</t>
  </si>
  <si>
    <t>15.03.2020</t>
  </si>
  <si>
    <t>21.03.2020</t>
  </si>
  <si>
    <t>22.03.2020</t>
  </si>
  <si>
    <t>2020-03-001-200001</t>
  </si>
  <si>
    <t>2020-03-001-200002</t>
  </si>
  <si>
    <t>AB</t>
  </si>
  <si>
    <t>2020-03-001-200003</t>
  </si>
  <si>
    <t>2020-03-001-200004</t>
  </si>
  <si>
    <t>2020-03-001-200005</t>
  </si>
  <si>
    <t>2020-03-001-200006</t>
  </si>
  <si>
    <t>2020-03-001-200007</t>
  </si>
  <si>
    <t>2020-03-001-200008</t>
  </si>
  <si>
    <t>2020-03-001-200009</t>
  </si>
  <si>
    <t>2020-03-001-200010</t>
  </si>
  <si>
    <t>2020-03-001-200011</t>
  </si>
  <si>
    <t>2020-03-001-200012</t>
  </si>
  <si>
    <t>2020-03-001-200013</t>
  </si>
  <si>
    <t>NEW DELHI</t>
  </si>
  <si>
    <t>2020-03-001-200014</t>
  </si>
  <si>
    <t>2020-03-001-200015</t>
  </si>
  <si>
    <t>2020-03-001-200017</t>
  </si>
  <si>
    <t>2020-03-001-200018</t>
  </si>
  <si>
    <t>2020-03-001-200020</t>
  </si>
  <si>
    <t>EX</t>
  </si>
  <si>
    <t>PASS</t>
  </si>
  <si>
    <t>2020-03-001-200022</t>
  </si>
  <si>
    <t>2020-03-001-200023</t>
  </si>
  <si>
    <t>2020-03-001-200024</t>
  </si>
  <si>
    <t>2020-03-001-200025</t>
  </si>
  <si>
    <t>2020-03-001-200026</t>
  </si>
  <si>
    <t>2020-03-001-200027</t>
  </si>
  <si>
    <t>2020-03-001-200028</t>
  </si>
  <si>
    <t>2020-03-001-200029</t>
  </si>
  <si>
    <t>2020-03-001-200030</t>
  </si>
  <si>
    <t>2020-03-001-200031</t>
  </si>
  <si>
    <t>2020-03-001-200032</t>
  </si>
  <si>
    <t>2020-03-001-200033</t>
  </si>
  <si>
    <t>2020-03-001-200034</t>
  </si>
  <si>
    <t>2020-03-001-200035</t>
  </si>
  <si>
    <t>2020-03-001-200036</t>
  </si>
  <si>
    <t>2020-03-001-200037</t>
  </si>
  <si>
    <t>2020-03-001-200038</t>
  </si>
  <si>
    <t>2020-03-001-200039</t>
  </si>
  <si>
    <t>2020-03-001-200040</t>
  </si>
  <si>
    <t>2020-03-001-200042</t>
  </si>
  <si>
    <t>2020-03-001-200043</t>
  </si>
  <si>
    <t>2020-03-001-200044</t>
  </si>
  <si>
    <t>2020-03-001-200045</t>
  </si>
  <si>
    <t>2020-03-001-200046</t>
  </si>
  <si>
    <t>2020-03-001-200048</t>
  </si>
  <si>
    <t>2020-03-001-200049</t>
  </si>
  <si>
    <t>2020-03-001-200050</t>
  </si>
  <si>
    <t>2020-03-001-200051</t>
  </si>
  <si>
    <t>2020-03-001-200052</t>
  </si>
  <si>
    <t>2020-03-001-200053</t>
  </si>
  <si>
    <t>2020-03-001-200054</t>
  </si>
  <si>
    <t>2020-03-001-200055</t>
  </si>
  <si>
    <t>2020-03-001-200057</t>
  </si>
  <si>
    <t>2020-03-001-200059</t>
  </si>
  <si>
    <t>2020-03-001-200060</t>
  </si>
  <si>
    <t>2020-03-001-200061</t>
  </si>
  <si>
    <t>2020-03-001-200064</t>
  </si>
  <si>
    <t>2020-03-001-200066</t>
  </si>
  <si>
    <t>2020-03-001-200067</t>
  </si>
  <si>
    <t>2020-03-001-200068</t>
  </si>
  <si>
    <t>2020-03-001-200073</t>
  </si>
  <si>
    <t>2020-03-001-200075</t>
  </si>
  <si>
    <t>2020-03-001-200077</t>
  </si>
  <si>
    <t>2020-03-001-200080</t>
  </si>
  <si>
    <t>2020-03-001-200081</t>
  </si>
  <si>
    <t>2020-03-001-200082</t>
  </si>
  <si>
    <t>2020-03-001-200084</t>
  </si>
  <si>
    <t>2020-03-001-200088</t>
  </si>
  <si>
    <t>2020-03-001-200089</t>
  </si>
  <si>
    <t>2020-03-001-200090</t>
  </si>
  <si>
    <t>2020-03-001-200091</t>
  </si>
  <si>
    <t>2020-03-001-200092</t>
  </si>
  <si>
    <t>2020-03-001-200094</t>
  </si>
  <si>
    <t>2020-03-001-200096</t>
  </si>
  <si>
    <t>2020-03-001-200098</t>
  </si>
  <si>
    <t>2020-03-001-200099</t>
  </si>
  <si>
    <t>2020-03-001-200100</t>
  </si>
  <si>
    <t>2020-03-001-200101</t>
  </si>
  <si>
    <t>2020-03-001-200102</t>
  </si>
  <si>
    <t>2020-03-001-200103</t>
  </si>
  <si>
    <t>2020-03-001-200104</t>
  </si>
  <si>
    <t>2020-03-001-200105</t>
  </si>
  <si>
    <t>2020-03-001-200106</t>
  </si>
  <si>
    <t>2020-03-001-200107</t>
  </si>
  <si>
    <t>2020-03-001-200108</t>
  </si>
  <si>
    <t>2020-03-001-200109</t>
  </si>
  <si>
    <t>2020-03-001-200110</t>
  </si>
  <si>
    <t>2020-03-001-200111</t>
  </si>
  <si>
    <t>2020-03-001-200112</t>
  </si>
  <si>
    <t>2020-03-001-200113</t>
  </si>
  <si>
    <t>2020-03-001-200114</t>
  </si>
  <si>
    <t>2020-03-001-200116</t>
  </si>
  <si>
    <t>2020-03-001-200117</t>
  </si>
  <si>
    <t>2020-03-001-200118</t>
  </si>
  <si>
    <t>2020-03-001-200119</t>
  </si>
  <si>
    <t>2020-03-001-200120</t>
  </si>
  <si>
    <t>2020-03-001-200121</t>
  </si>
  <si>
    <t>2020-03-001-200122</t>
  </si>
  <si>
    <t>2020-03-001-200123</t>
  </si>
  <si>
    <t>2020-03-001-200124</t>
  </si>
  <si>
    <t>2020-03-001-200125</t>
  </si>
  <si>
    <t>2020-03-001-200126</t>
  </si>
  <si>
    <t>2020-03-001-200127</t>
  </si>
  <si>
    <t>2020-03-001-200128</t>
  </si>
  <si>
    <t>2020-03-001-200129</t>
  </si>
  <si>
    <t>2020-03-001-200130</t>
  </si>
  <si>
    <t>2020-03-001-200131</t>
  </si>
  <si>
    <t>2020-03-001-200132</t>
  </si>
  <si>
    <t>2020-03-001-200133</t>
  </si>
  <si>
    <t>2020-03-001-200134</t>
  </si>
  <si>
    <t>2020-03-001-200135</t>
  </si>
  <si>
    <t>2020-03-001-200136</t>
  </si>
  <si>
    <t>2020-03-001-200137</t>
  </si>
  <si>
    <t>2020-03-001-200138</t>
  </si>
  <si>
    <t>2020-03-001-200139</t>
  </si>
  <si>
    <t>2020-03-001-200140</t>
  </si>
  <si>
    <t>2020-03-001-200141</t>
  </si>
  <si>
    <t>2020-03-001-200142</t>
  </si>
  <si>
    <t>2020-03-001-200143</t>
  </si>
  <si>
    <t>2020-03-001-200144</t>
  </si>
  <si>
    <t>2020-03-001-200145</t>
  </si>
  <si>
    <t>2020-03-001-200146</t>
  </si>
  <si>
    <t>2020-03-001-200147</t>
  </si>
  <si>
    <t>2020-03-001-200148</t>
  </si>
  <si>
    <t>2020-03-001-200149</t>
  </si>
  <si>
    <t>2020-03-001-200150</t>
  </si>
  <si>
    <t>2020-03-001-200152</t>
  </si>
  <si>
    <t>2020-03-001-200154</t>
  </si>
  <si>
    <t>2020-03-001-200155</t>
  </si>
  <si>
    <t>2020-03-001-200156</t>
  </si>
  <si>
    <t>2020-03-001-200157</t>
  </si>
  <si>
    <t>2020-03-001-200160</t>
  </si>
  <si>
    <t>2020-03-001-200161</t>
  </si>
  <si>
    <t>2020-03-001-200163</t>
  </si>
  <si>
    <t>2020-03-001-200167</t>
  </si>
  <si>
    <t>2020-03-001-200168</t>
  </si>
  <si>
    <t>2020-03-001-200169</t>
  </si>
  <si>
    <t>2020-03-001-200170</t>
  </si>
  <si>
    <t>2020-03-001-200172</t>
  </si>
  <si>
    <t>2020-03-001-200173</t>
  </si>
  <si>
    <t>2020-03-001-200174</t>
  </si>
  <si>
    <t>2020-03-001-200175</t>
  </si>
  <si>
    <t>2020-03-001-200176</t>
  </si>
  <si>
    <t>2020-03-001-200177</t>
  </si>
  <si>
    <t>2020-03-001-200178</t>
  </si>
  <si>
    <t>2020-03-001-200179</t>
  </si>
  <si>
    <t>2020-03-001-200180</t>
  </si>
  <si>
    <t>2020-03-001-200181</t>
  </si>
  <si>
    <t>2020-03-001-200182</t>
  </si>
  <si>
    <t>2020-03-001-200183</t>
  </si>
  <si>
    <t>2020-03-001-200184</t>
  </si>
  <si>
    <t>2020-03-001-200185</t>
  </si>
  <si>
    <t>2020-03-001-200186</t>
  </si>
  <si>
    <t>2020-03-001-200189</t>
  </si>
  <si>
    <t>2020-03-001-200190</t>
  </si>
  <si>
    <t>2020-03-001-200191</t>
  </si>
  <si>
    <t>2020-03-001-200192</t>
  </si>
  <si>
    <t>2020-03-001-200193</t>
  </si>
  <si>
    <t>2020-03-001-200195</t>
  </si>
  <si>
    <t>2020-03-001-200196</t>
  </si>
  <si>
    <t>2020-03-001-200197</t>
  </si>
  <si>
    <t>2020-03-001-200198</t>
  </si>
  <si>
    <t>2020-03-001-200199</t>
  </si>
  <si>
    <t>2020-03-001-200200</t>
  </si>
  <si>
    <t>2020-03-001-200201</t>
  </si>
  <si>
    <t>2020-03-001-200202</t>
  </si>
  <si>
    <t>2020-03-001-200205</t>
  </si>
  <si>
    <t xml:space="preserve">FAIL </t>
  </si>
  <si>
    <t>FAIL</t>
  </si>
  <si>
    <t>2020-03-001-200203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</si>
</sst>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2" fillId="0" borderId="4" xfId="0" applyFont="1" applyBorder="1"/>
    <xf numFmtId="0" fontId="2" fillId="0" borderId="4" xfId="0" applyFont="1" applyBorder="1" applyAlignment="1">
      <alignment horizontal="center" vertical="center"/>
    </xf>
    <xf numFmtId="0" fontId="1" fillId="0" borderId="4" xfId="0" applyFont="1" applyBorder="1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4" xfId="0" applyBorder="1"/>
    <xf numFmtId="0" fontId="0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5" fillId="2" borderId="4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/>
    <xf numFmtId="0" fontId="5" fillId="2" borderId="4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/>
    <xf numFmtId="0" fontId="0" fillId="0" borderId="4" xfId="0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0" borderId="4" xfId="0" applyFill="1" applyBorder="1"/>
    <xf numFmtId="0" fontId="0" fillId="3" borderId="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 vertical="center"/>
    </xf>
    <xf numFmtId="0" fontId="0" fillId="4" borderId="0" xfId="0" applyFill="1"/>
    <xf numFmtId="164" fontId="1" fillId="4" borderId="0" xfId="0" applyNumberFormat="1" applyFont="1" applyFill="1"/>
    <xf numFmtId="0" fontId="6" fillId="3" borderId="0" xfId="0" applyFont="1" applyFill="1" applyBorder="1"/>
    <xf numFmtId="0" fontId="6" fillId="3" borderId="4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1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TTYA/Downloads/SHIPPING%20ECONOMICS%20-%20IInd%20yr_Sc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TTYA/Downloads/NMIS%20RMMI%20March%202020%20marks%2015%20April%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TTYA/Downloads/LTMT%20Marklist%20-%20swaminatha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6">
          <cell r="B6" t="str">
            <v>2020-03-001-200001</v>
          </cell>
          <cell r="C6">
            <v>20</v>
          </cell>
        </row>
        <row r="7">
          <cell r="B7" t="str">
            <v>2020-03-001-200002</v>
          </cell>
          <cell r="C7">
            <v>15</v>
          </cell>
        </row>
        <row r="8">
          <cell r="B8" t="str">
            <v>2020-03-001-200003</v>
          </cell>
          <cell r="C8">
            <v>40</v>
          </cell>
        </row>
        <row r="9">
          <cell r="B9" t="str">
            <v>2020-03-001-200004</v>
          </cell>
          <cell r="C9">
            <v>35</v>
          </cell>
        </row>
        <row r="10">
          <cell r="B10" t="str">
            <v>2020-03-001-200005</v>
          </cell>
          <cell r="C10">
            <v>36</v>
          </cell>
        </row>
        <row r="11">
          <cell r="B11" t="str">
            <v>2020-03-001-200006</v>
          </cell>
          <cell r="C11">
            <v>34</v>
          </cell>
        </row>
        <row r="12">
          <cell r="B12" t="str">
            <v>2020-03-001-200007</v>
          </cell>
          <cell r="C12">
            <v>35</v>
          </cell>
        </row>
        <row r="13">
          <cell r="B13" t="str">
            <v>2020-03-001-200008</v>
          </cell>
          <cell r="C13" t="str">
            <v>absent</v>
          </cell>
        </row>
        <row r="14">
          <cell r="B14" t="str">
            <v>2020-03-001-200009</v>
          </cell>
          <cell r="C14">
            <v>21</v>
          </cell>
        </row>
        <row r="15">
          <cell r="B15" t="str">
            <v>2020-03-001-200010</v>
          </cell>
          <cell r="C15">
            <v>24</v>
          </cell>
        </row>
        <row r="16">
          <cell r="B16" t="str">
            <v>2020-03-001-200011</v>
          </cell>
          <cell r="C16">
            <v>36</v>
          </cell>
        </row>
        <row r="17">
          <cell r="B17" t="str">
            <v>2020-03-001-200012</v>
          </cell>
          <cell r="C17" t="str">
            <v>absent</v>
          </cell>
        </row>
        <row r="18">
          <cell r="B18" t="str">
            <v>2020-03-001-200013</v>
          </cell>
          <cell r="C18" t="str">
            <v>absent</v>
          </cell>
        </row>
        <row r="19">
          <cell r="B19" t="str">
            <v>2020-03-001-200014</v>
          </cell>
          <cell r="C19">
            <v>38</v>
          </cell>
        </row>
        <row r="20">
          <cell r="B20" t="str">
            <v>2020-03-001-200015</v>
          </cell>
          <cell r="C20">
            <v>44</v>
          </cell>
        </row>
        <row r="21">
          <cell r="B21" t="str">
            <v>2020-03-001-200017</v>
          </cell>
          <cell r="C21">
            <v>26</v>
          </cell>
        </row>
        <row r="22">
          <cell r="B22" t="str">
            <v>2020-03-001-200018</v>
          </cell>
          <cell r="C22">
            <v>32</v>
          </cell>
        </row>
        <row r="23">
          <cell r="B23" t="str">
            <v>2020-03-001-200020</v>
          </cell>
        </row>
        <row r="24">
          <cell r="B24" t="str">
            <v>2020-03-001-200022</v>
          </cell>
        </row>
        <row r="25">
          <cell r="B25" t="str">
            <v>2020-03-001-200023</v>
          </cell>
        </row>
        <row r="26">
          <cell r="B26" t="str">
            <v>2020-03-001-200024</v>
          </cell>
          <cell r="C26">
            <v>29</v>
          </cell>
        </row>
        <row r="27">
          <cell r="B27" t="str">
            <v>2020-03-001-200025</v>
          </cell>
        </row>
        <row r="28">
          <cell r="B28" t="str">
            <v>2020-03-001-200026</v>
          </cell>
          <cell r="C28" t="str">
            <v>absent</v>
          </cell>
        </row>
        <row r="29">
          <cell r="B29" t="str">
            <v>2020-03-001-200027</v>
          </cell>
          <cell r="C29">
            <v>37</v>
          </cell>
        </row>
        <row r="30">
          <cell r="B30" t="str">
            <v>2020-03-001-200028</v>
          </cell>
          <cell r="C30">
            <v>36</v>
          </cell>
        </row>
        <row r="31">
          <cell r="B31" t="str">
            <v>2020-03-001-200029</v>
          </cell>
        </row>
        <row r="32">
          <cell r="B32" t="str">
            <v>2020-03-001-200030</v>
          </cell>
          <cell r="C32">
            <v>35</v>
          </cell>
        </row>
        <row r="33">
          <cell r="B33" t="str">
            <v>2020-03-001-200031</v>
          </cell>
          <cell r="C33">
            <v>24</v>
          </cell>
        </row>
        <row r="34">
          <cell r="B34" t="str">
            <v>2020-03-001-200032</v>
          </cell>
        </row>
        <row r="35">
          <cell r="B35" t="str">
            <v>2020-03-001-200033</v>
          </cell>
        </row>
        <row r="36">
          <cell r="B36" t="str">
            <v>2020-03-001-200034</v>
          </cell>
        </row>
        <row r="37">
          <cell r="B37" t="str">
            <v>2020-03-001-200035</v>
          </cell>
          <cell r="C37">
            <v>36</v>
          </cell>
        </row>
        <row r="38">
          <cell r="B38" t="str">
            <v>2020-03-001-200036</v>
          </cell>
          <cell r="C38">
            <v>15</v>
          </cell>
        </row>
        <row r="39">
          <cell r="B39" t="str">
            <v>2020-03-001-200037</v>
          </cell>
        </row>
        <row r="40">
          <cell r="B40" t="str">
            <v>2020-03-001-200038</v>
          </cell>
        </row>
        <row r="41">
          <cell r="B41" t="str">
            <v>2020-03-001-200039</v>
          </cell>
          <cell r="C41">
            <v>39</v>
          </cell>
        </row>
        <row r="42">
          <cell r="B42" t="str">
            <v>2020-03-001-200040</v>
          </cell>
          <cell r="C42">
            <v>6</v>
          </cell>
        </row>
        <row r="43">
          <cell r="B43" t="str">
            <v>2020-03-001-200042</v>
          </cell>
          <cell r="C43">
            <v>25</v>
          </cell>
        </row>
        <row r="44">
          <cell r="B44" t="str">
            <v>2020-03-001-200043</v>
          </cell>
          <cell r="C44">
            <v>22</v>
          </cell>
        </row>
        <row r="45">
          <cell r="B45" t="str">
            <v>2020-03-001-200044</v>
          </cell>
          <cell r="C45">
            <v>22</v>
          </cell>
        </row>
        <row r="46">
          <cell r="B46" t="str">
            <v>2020-03-001-200045</v>
          </cell>
        </row>
        <row r="47">
          <cell r="B47" t="str">
            <v>2020-03-001-200046</v>
          </cell>
          <cell r="C47">
            <v>26</v>
          </cell>
        </row>
        <row r="48">
          <cell r="B48" t="str">
            <v>2020-03-001-200048</v>
          </cell>
          <cell r="C48">
            <v>27</v>
          </cell>
        </row>
        <row r="49">
          <cell r="B49" t="str">
            <v>2020-03-001-200049</v>
          </cell>
          <cell r="C49">
            <v>26</v>
          </cell>
        </row>
        <row r="50">
          <cell r="B50" t="str">
            <v>2020-03-001-200050</v>
          </cell>
          <cell r="C50">
            <v>17</v>
          </cell>
        </row>
        <row r="51">
          <cell r="B51" t="str">
            <v>2020-03-001-200051</v>
          </cell>
          <cell r="C51">
            <v>21</v>
          </cell>
        </row>
        <row r="52">
          <cell r="B52" t="str">
            <v>2020-03-001-200052</v>
          </cell>
          <cell r="C52">
            <v>28</v>
          </cell>
        </row>
        <row r="53">
          <cell r="B53" t="str">
            <v>2020-03-001-200053</v>
          </cell>
          <cell r="C53">
            <v>35</v>
          </cell>
        </row>
        <row r="54">
          <cell r="B54" t="str">
            <v>2020-03-001-200054</v>
          </cell>
          <cell r="C54">
            <v>31</v>
          </cell>
        </row>
        <row r="55">
          <cell r="B55" t="str">
            <v>2020-03-001-200055</v>
          </cell>
        </row>
        <row r="56">
          <cell r="B56" t="str">
            <v>2020-03-001-200057</v>
          </cell>
        </row>
        <row r="57">
          <cell r="B57" t="str">
            <v>2020-03-001-200059</v>
          </cell>
          <cell r="C57">
            <v>22</v>
          </cell>
        </row>
        <row r="58">
          <cell r="B58" t="str">
            <v>2020-03-001-200060</v>
          </cell>
          <cell r="C58">
            <v>22</v>
          </cell>
        </row>
        <row r="59">
          <cell r="B59" t="str">
            <v>2020-03-001-200061</v>
          </cell>
          <cell r="C59">
            <v>25</v>
          </cell>
        </row>
        <row r="60">
          <cell r="B60" t="str">
            <v>2020-03-001-200064</v>
          </cell>
          <cell r="C60">
            <v>27</v>
          </cell>
        </row>
        <row r="61">
          <cell r="B61" t="str">
            <v>2020-03-001-200066</v>
          </cell>
          <cell r="C61">
            <v>25</v>
          </cell>
        </row>
        <row r="62">
          <cell r="B62" t="str">
            <v>2020-03-001-200067</v>
          </cell>
        </row>
        <row r="63">
          <cell r="B63" t="str">
            <v>2020-03-001-200068</v>
          </cell>
        </row>
        <row r="64">
          <cell r="B64" t="str">
            <v>2020-03-001-200073</v>
          </cell>
          <cell r="C64" t="str">
            <v>absent</v>
          </cell>
        </row>
        <row r="65">
          <cell r="B65" t="str">
            <v>2020-03-001-200075</v>
          </cell>
          <cell r="C65">
            <v>29</v>
          </cell>
        </row>
        <row r="66">
          <cell r="B66" t="str">
            <v>2020-03-001-200077</v>
          </cell>
          <cell r="C66">
            <v>24</v>
          </cell>
        </row>
        <row r="67">
          <cell r="B67" t="str">
            <v>2020-03-001-200080</v>
          </cell>
        </row>
        <row r="68">
          <cell r="B68" t="str">
            <v>2020-03-001-200081</v>
          </cell>
        </row>
        <row r="69">
          <cell r="B69" t="str">
            <v>2020-03-001-200082</v>
          </cell>
        </row>
        <row r="70">
          <cell r="B70" t="str">
            <v>2020-03-001-200084</v>
          </cell>
          <cell r="C70">
            <v>28</v>
          </cell>
        </row>
        <row r="71">
          <cell r="B71" t="str">
            <v>2020-03-001-200088</v>
          </cell>
          <cell r="C71">
            <v>16</v>
          </cell>
        </row>
        <row r="72">
          <cell r="B72" t="str">
            <v>2020-03-001-200089</v>
          </cell>
          <cell r="C72">
            <v>17</v>
          </cell>
        </row>
        <row r="73">
          <cell r="B73" t="str">
            <v>2020-03-001-200090</v>
          </cell>
          <cell r="C73">
            <v>19</v>
          </cell>
        </row>
        <row r="74">
          <cell r="B74" t="str">
            <v>2020-03-001-200091</v>
          </cell>
          <cell r="C74" t="str">
            <v>absent</v>
          </cell>
        </row>
        <row r="75">
          <cell r="B75" t="str">
            <v>2020-03-001-200092</v>
          </cell>
        </row>
        <row r="76">
          <cell r="B76" t="str">
            <v>2020-03-001-200094</v>
          </cell>
          <cell r="C76">
            <v>20</v>
          </cell>
        </row>
        <row r="77">
          <cell r="B77" t="str">
            <v>2020-03-001-200096</v>
          </cell>
        </row>
        <row r="78">
          <cell r="B78" t="str">
            <v>2020-03-001-200098</v>
          </cell>
          <cell r="C78">
            <v>4</v>
          </cell>
        </row>
        <row r="79">
          <cell r="B79" t="str">
            <v>2020-03-001-200099</v>
          </cell>
          <cell r="C79">
            <v>16</v>
          </cell>
        </row>
        <row r="80">
          <cell r="B80" t="str">
            <v>2020-03-001-200100</v>
          </cell>
          <cell r="C80">
            <v>18</v>
          </cell>
        </row>
        <row r="81">
          <cell r="B81" t="str">
            <v>2020-03-001-200101</v>
          </cell>
          <cell r="C81">
            <v>15</v>
          </cell>
        </row>
        <row r="82">
          <cell r="B82" t="str">
            <v>2020-03-001-200102</v>
          </cell>
          <cell r="C82">
            <v>17</v>
          </cell>
        </row>
        <row r="83">
          <cell r="B83" t="str">
            <v>2020-03-001-200103</v>
          </cell>
          <cell r="C83">
            <v>23</v>
          </cell>
        </row>
        <row r="84">
          <cell r="B84" t="str">
            <v>2020-03-001-200104</v>
          </cell>
          <cell r="C84">
            <v>24</v>
          </cell>
        </row>
        <row r="85">
          <cell r="B85" t="str">
            <v>2020-03-001-200105</v>
          </cell>
          <cell r="C85">
            <v>38</v>
          </cell>
        </row>
        <row r="86">
          <cell r="B86" t="str">
            <v>2020-03-001-200106</v>
          </cell>
          <cell r="C86">
            <v>9</v>
          </cell>
        </row>
        <row r="87">
          <cell r="B87" t="str">
            <v>2020-03-001-200107</v>
          </cell>
          <cell r="C87">
            <v>25</v>
          </cell>
        </row>
        <row r="88">
          <cell r="B88" t="str">
            <v>2020-03-001-200108</v>
          </cell>
          <cell r="C88">
            <v>25</v>
          </cell>
        </row>
        <row r="89">
          <cell r="B89" t="str">
            <v>2020-03-001-200109</v>
          </cell>
          <cell r="C89">
            <v>34</v>
          </cell>
        </row>
        <row r="90">
          <cell r="B90" t="str">
            <v>2020-03-001-200110</v>
          </cell>
          <cell r="C90">
            <v>33</v>
          </cell>
        </row>
        <row r="91">
          <cell r="B91" t="str">
            <v>2020-03-001-200111</v>
          </cell>
          <cell r="C91">
            <v>28</v>
          </cell>
        </row>
        <row r="92">
          <cell r="B92" t="str">
            <v>2020-03-001-200112</v>
          </cell>
          <cell r="C92">
            <v>22</v>
          </cell>
        </row>
        <row r="93">
          <cell r="B93" t="str">
            <v>2020-03-001-200113</v>
          </cell>
          <cell r="C93">
            <v>9</v>
          </cell>
        </row>
        <row r="94">
          <cell r="B94" t="str">
            <v>2020-03-001-200114</v>
          </cell>
          <cell r="C94">
            <v>22</v>
          </cell>
        </row>
        <row r="95">
          <cell r="B95" t="str">
            <v>2020-03-001-200116</v>
          </cell>
          <cell r="C95">
            <v>20</v>
          </cell>
        </row>
        <row r="96">
          <cell r="B96" t="str">
            <v>2020-03-001-200117</v>
          </cell>
          <cell r="C96">
            <v>22</v>
          </cell>
        </row>
        <row r="97">
          <cell r="B97" t="str">
            <v>2020-03-001-200118</v>
          </cell>
          <cell r="C97">
            <v>44</v>
          </cell>
        </row>
        <row r="98">
          <cell r="B98" t="str">
            <v>2020-03-001-200119</v>
          </cell>
          <cell r="C98">
            <v>38</v>
          </cell>
        </row>
        <row r="99">
          <cell r="B99" t="str">
            <v>2020-03-001-200120</v>
          </cell>
          <cell r="C99" t="str">
            <v>absent</v>
          </cell>
        </row>
        <row r="100">
          <cell r="B100" t="str">
            <v>2020-03-001-200121</v>
          </cell>
          <cell r="C100">
            <v>10</v>
          </cell>
        </row>
        <row r="101">
          <cell r="B101" t="str">
            <v>2020-03-001-200122</v>
          </cell>
          <cell r="C101">
            <v>28</v>
          </cell>
        </row>
        <row r="102">
          <cell r="B102" t="str">
            <v>2020-03-001-200123</v>
          </cell>
          <cell r="C102" t="str">
            <v>absent</v>
          </cell>
        </row>
        <row r="103">
          <cell r="B103" t="str">
            <v>2020-03-001-200124</v>
          </cell>
          <cell r="C103">
            <v>22</v>
          </cell>
        </row>
        <row r="104">
          <cell r="B104" t="str">
            <v>2020-03-001-200125</v>
          </cell>
          <cell r="C104">
            <v>19</v>
          </cell>
        </row>
        <row r="105">
          <cell r="B105" t="str">
            <v>2020-03-001-200126</v>
          </cell>
          <cell r="C105">
            <v>32</v>
          </cell>
        </row>
        <row r="106">
          <cell r="B106" t="str">
            <v>2020-03-001-200127</v>
          </cell>
        </row>
        <row r="107">
          <cell r="B107" t="str">
            <v>2020-03-001-200128</v>
          </cell>
          <cell r="C107">
            <v>26</v>
          </cell>
        </row>
        <row r="108">
          <cell r="B108" t="str">
            <v>2020-03-001-200129</v>
          </cell>
        </row>
        <row r="109">
          <cell r="B109" t="str">
            <v>2020-03-001-200130</v>
          </cell>
          <cell r="C109">
            <v>36</v>
          </cell>
        </row>
        <row r="110">
          <cell r="B110" t="str">
            <v>2020-03-001-200131</v>
          </cell>
        </row>
        <row r="111">
          <cell r="B111" t="str">
            <v>2020-03-001-200132</v>
          </cell>
        </row>
        <row r="112">
          <cell r="B112" t="str">
            <v>2020-03-001-200133</v>
          </cell>
          <cell r="C112">
            <v>33</v>
          </cell>
        </row>
        <row r="113">
          <cell r="B113" t="str">
            <v>2020-03-001-200134</v>
          </cell>
          <cell r="C113">
            <v>29</v>
          </cell>
        </row>
        <row r="114">
          <cell r="B114" t="str">
            <v>2020-03-001-200135</v>
          </cell>
          <cell r="C114">
            <v>29</v>
          </cell>
        </row>
        <row r="115">
          <cell r="B115" t="str">
            <v>2020-03-001-200136</v>
          </cell>
          <cell r="C115">
            <v>21</v>
          </cell>
        </row>
        <row r="116">
          <cell r="B116" t="str">
            <v>2020-03-001-200137</v>
          </cell>
          <cell r="C116">
            <v>30</v>
          </cell>
        </row>
        <row r="117">
          <cell r="B117" t="str">
            <v>2020-03-001-200138</v>
          </cell>
          <cell r="C117">
            <v>15</v>
          </cell>
        </row>
        <row r="118">
          <cell r="B118" t="str">
            <v>2020-03-001-200139</v>
          </cell>
          <cell r="C118">
            <v>21</v>
          </cell>
        </row>
        <row r="119">
          <cell r="B119" t="str">
            <v>2020-03-001-200140</v>
          </cell>
          <cell r="C119">
            <v>32</v>
          </cell>
        </row>
        <row r="120">
          <cell r="B120" t="str">
            <v>2020-03-001-200141</v>
          </cell>
          <cell r="C120">
            <v>26</v>
          </cell>
        </row>
        <row r="121">
          <cell r="B121" t="str">
            <v>2020-03-001-200142</v>
          </cell>
          <cell r="C121">
            <v>31</v>
          </cell>
        </row>
        <row r="122">
          <cell r="B122" t="str">
            <v>2020-03-001-200143</v>
          </cell>
          <cell r="C122">
            <v>31</v>
          </cell>
        </row>
        <row r="123">
          <cell r="B123" t="str">
            <v>2020-03-001-200144</v>
          </cell>
          <cell r="C123">
            <v>32</v>
          </cell>
        </row>
        <row r="124">
          <cell r="B124" t="str">
            <v>2020-03-001-200145</v>
          </cell>
          <cell r="C124">
            <v>29</v>
          </cell>
        </row>
        <row r="125">
          <cell r="B125" t="str">
            <v>2020-03-001-200146</v>
          </cell>
          <cell r="C125">
            <v>34</v>
          </cell>
        </row>
        <row r="126">
          <cell r="B126" t="str">
            <v>2020-03-001-200147</v>
          </cell>
          <cell r="C126">
            <v>9</v>
          </cell>
        </row>
        <row r="127">
          <cell r="B127" t="str">
            <v>2020-03-001-200148</v>
          </cell>
          <cell r="C127">
            <v>16</v>
          </cell>
        </row>
        <row r="128">
          <cell r="B128" t="str">
            <v>2020-03-001-200149</v>
          </cell>
          <cell r="C128">
            <v>32</v>
          </cell>
        </row>
        <row r="129">
          <cell r="B129" t="str">
            <v>2020-03-001-200150</v>
          </cell>
          <cell r="C129">
            <v>18</v>
          </cell>
        </row>
        <row r="130">
          <cell r="B130" t="str">
            <v>2020-03-001-200152</v>
          </cell>
          <cell r="C130">
            <v>33</v>
          </cell>
        </row>
        <row r="131">
          <cell r="B131" t="str">
            <v>2020-03-001-200154</v>
          </cell>
          <cell r="C131">
            <v>31</v>
          </cell>
        </row>
        <row r="132">
          <cell r="B132" t="str">
            <v>2020-03-001-200155</v>
          </cell>
          <cell r="C132">
            <v>18</v>
          </cell>
        </row>
        <row r="133">
          <cell r="B133" t="str">
            <v>2020-03-001-200156</v>
          </cell>
          <cell r="C133">
            <v>6</v>
          </cell>
        </row>
        <row r="134">
          <cell r="B134" t="str">
            <v>2020-03-001-200157</v>
          </cell>
        </row>
        <row r="135">
          <cell r="B135" t="str">
            <v>2020-03-001-200160</v>
          </cell>
          <cell r="C135" t="str">
            <v>absent</v>
          </cell>
        </row>
        <row r="136">
          <cell r="B136" t="str">
            <v>2020-03-001-200161</v>
          </cell>
        </row>
        <row r="137">
          <cell r="B137" t="str">
            <v>2020-03-001-200163</v>
          </cell>
          <cell r="C137">
            <v>26</v>
          </cell>
        </row>
        <row r="138">
          <cell r="B138" t="str">
            <v>2020-03-001-200167</v>
          </cell>
          <cell r="C138">
            <v>26</v>
          </cell>
        </row>
        <row r="139">
          <cell r="B139" t="str">
            <v>2020-03-001-200168</v>
          </cell>
          <cell r="C139">
            <v>16</v>
          </cell>
        </row>
        <row r="140">
          <cell r="B140" t="str">
            <v>2020-03-001-200169</v>
          </cell>
          <cell r="C140">
            <v>14</v>
          </cell>
        </row>
        <row r="141">
          <cell r="B141" t="str">
            <v>2020-03-001-200170</v>
          </cell>
          <cell r="C141">
            <v>28</v>
          </cell>
        </row>
        <row r="142">
          <cell r="B142" t="str">
            <v>2020-03-001-200172</v>
          </cell>
        </row>
        <row r="143">
          <cell r="B143" t="str">
            <v>2020-03-001-200173</v>
          </cell>
        </row>
        <row r="144">
          <cell r="B144" t="str">
            <v>2020-03-001-200174</v>
          </cell>
          <cell r="C144">
            <v>28</v>
          </cell>
        </row>
        <row r="145">
          <cell r="B145" t="str">
            <v>2020-03-001-200175</v>
          </cell>
          <cell r="C145" t="str">
            <v>absent</v>
          </cell>
        </row>
        <row r="146">
          <cell r="B146" t="str">
            <v>2020-03-001-200176</v>
          </cell>
          <cell r="C146">
            <v>27</v>
          </cell>
        </row>
        <row r="147">
          <cell r="B147" t="str">
            <v>2020-03-001-200177</v>
          </cell>
        </row>
        <row r="148">
          <cell r="B148" t="str">
            <v>2020-03-001-200178</v>
          </cell>
          <cell r="C148">
            <v>16</v>
          </cell>
        </row>
        <row r="149">
          <cell r="B149" t="str">
            <v>2020-03-001-200179</v>
          </cell>
        </row>
        <row r="150">
          <cell r="B150" t="str">
            <v>2020-03-001-200180</v>
          </cell>
        </row>
        <row r="151">
          <cell r="B151" t="str">
            <v>2020-03-001-200181</v>
          </cell>
          <cell r="C151" t="str">
            <v>absent</v>
          </cell>
        </row>
        <row r="152">
          <cell r="B152" t="str">
            <v>2020-03-001-200182</v>
          </cell>
          <cell r="C152" t="str">
            <v>absent</v>
          </cell>
        </row>
        <row r="153">
          <cell r="B153" t="str">
            <v>2020-03-001-200183</v>
          </cell>
        </row>
        <row r="154">
          <cell r="B154" t="str">
            <v>2020-03-001-200184</v>
          </cell>
        </row>
        <row r="155">
          <cell r="B155" t="str">
            <v>2020-03-001-200185</v>
          </cell>
          <cell r="C155">
            <v>26</v>
          </cell>
        </row>
        <row r="156">
          <cell r="B156" t="str">
            <v>2020-03-001-200186</v>
          </cell>
        </row>
        <row r="157">
          <cell r="B157" t="str">
            <v>2020-03-001-200189</v>
          </cell>
          <cell r="C157">
            <v>26</v>
          </cell>
        </row>
        <row r="158">
          <cell r="B158" t="str">
            <v>2020-03-001-200190</v>
          </cell>
          <cell r="C158">
            <v>20</v>
          </cell>
        </row>
        <row r="159">
          <cell r="B159" t="str">
            <v>2020-03-001-200191</v>
          </cell>
          <cell r="C159" t="str">
            <v>absent</v>
          </cell>
        </row>
        <row r="160">
          <cell r="B160" t="str">
            <v>2020-03-001-200192</v>
          </cell>
          <cell r="C160">
            <v>26</v>
          </cell>
        </row>
        <row r="161">
          <cell r="B161" t="str">
            <v>2020-03-001-200193</v>
          </cell>
          <cell r="C161" t="str">
            <v>absent</v>
          </cell>
        </row>
        <row r="162">
          <cell r="B162" t="str">
            <v>2020-03-001-200195</v>
          </cell>
          <cell r="C162">
            <v>28</v>
          </cell>
        </row>
        <row r="163">
          <cell r="B163" t="str">
            <v>2020-03-001-200196</v>
          </cell>
        </row>
        <row r="164">
          <cell r="B164" t="str">
            <v>2020-03-001-200197</v>
          </cell>
        </row>
        <row r="165">
          <cell r="B165" t="str">
            <v>2020-03-001-200198</v>
          </cell>
          <cell r="C165">
            <v>20</v>
          </cell>
        </row>
        <row r="166">
          <cell r="B166" t="str">
            <v>2020-03-001-200199</v>
          </cell>
          <cell r="C166">
            <v>14</v>
          </cell>
        </row>
        <row r="167">
          <cell r="B167" t="str">
            <v>2020-03-001-200200</v>
          </cell>
          <cell r="C167">
            <v>24</v>
          </cell>
        </row>
        <row r="168">
          <cell r="B168" t="str">
            <v>2020-03-001-200202</v>
          </cell>
          <cell r="C168">
            <v>30</v>
          </cell>
        </row>
        <row r="169">
          <cell r="B169" t="str">
            <v>2020-03-001-200201</v>
          </cell>
          <cell r="C169">
            <v>23</v>
          </cell>
        </row>
        <row r="170">
          <cell r="B170" t="str">
            <v>2020-03-01-200203</v>
          </cell>
          <cell r="C170">
            <v>32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4">
          <cell r="B4" t="str">
            <v>2020-03-001-200001</v>
          </cell>
          <cell r="C4">
            <v>21</v>
          </cell>
        </row>
        <row r="5">
          <cell r="B5" t="str">
            <v>2020-03-001-200002</v>
          </cell>
        </row>
        <row r="6">
          <cell r="B6" t="str">
            <v>2020-03-001-200003</v>
          </cell>
          <cell r="C6">
            <v>50</v>
          </cell>
        </row>
        <row r="7">
          <cell r="B7" t="str">
            <v>2020-03-001-200004</v>
          </cell>
        </row>
        <row r="8">
          <cell r="B8" t="str">
            <v>2020-03-001-200005</v>
          </cell>
          <cell r="C8">
            <v>76</v>
          </cell>
        </row>
        <row r="9">
          <cell r="B9" t="str">
            <v>2020-03-001-200006</v>
          </cell>
          <cell r="C9">
            <v>36</v>
          </cell>
        </row>
        <row r="10">
          <cell r="B10" t="str">
            <v>2020-03-001-200007</v>
          </cell>
          <cell r="C10">
            <v>50</v>
          </cell>
        </row>
        <row r="11">
          <cell r="B11" t="str">
            <v>2020-03-001-200008</v>
          </cell>
        </row>
        <row r="12">
          <cell r="B12" t="str">
            <v>2020-03-001-200009</v>
          </cell>
          <cell r="C12">
            <v>21</v>
          </cell>
        </row>
        <row r="13">
          <cell r="B13" t="str">
            <v>2020-03-001-200010</v>
          </cell>
          <cell r="C13">
            <v>50</v>
          </cell>
        </row>
        <row r="14">
          <cell r="B14" t="str">
            <v>2020-03-001-200011</v>
          </cell>
          <cell r="C14">
            <v>15</v>
          </cell>
        </row>
        <row r="15">
          <cell r="B15" t="str">
            <v>2020-03-001-200012</v>
          </cell>
        </row>
        <row r="16">
          <cell r="B16" t="str">
            <v>2020-03-001-200013</v>
          </cell>
        </row>
        <row r="17">
          <cell r="B17" t="str">
            <v>2020-03-001-200014</v>
          </cell>
          <cell r="C17">
            <v>59</v>
          </cell>
        </row>
        <row r="18">
          <cell r="B18" t="str">
            <v>2020-03-001-200015</v>
          </cell>
          <cell r="C18">
            <v>54</v>
          </cell>
        </row>
        <row r="19">
          <cell r="B19" t="str">
            <v>2020-03-001-200017</v>
          </cell>
          <cell r="C19">
            <v>55</v>
          </cell>
        </row>
        <row r="20">
          <cell r="B20" t="str">
            <v>2020-03-001-200018</v>
          </cell>
          <cell r="C20">
            <v>18</v>
          </cell>
        </row>
        <row r="21">
          <cell r="B21" t="str">
            <v>2020-03-001-200019</v>
          </cell>
          <cell r="C21">
            <v>50</v>
          </cell>
        </row>
        <row r="22">
          <cell r="B22" t="str">
            <v>2020-03-001-200020</v>
          </cell>
          <cell r="C22">
            <v>50</v>
          </cell>
        </row>
        <row r="23">
          <cell r="B23" t="str">
            <v>2020-03-001-200022</v>
          </cell>
          <cell r="C23">
            <v>40</v>
          </cell>
        </row>
        <row r="24">
          <cell r="B24" t="str">
            <v>2020-03-001-200023</v>
          </cell>
          <cell r="C24">
            <v>50</v>
          </cell>
        </row>
        <row r="25">
          <cell r="B25" t="str">
            <v>2020-03-001-200024</v>
          </cell>
          <cell r="C25">
            <v>50</v>
          </cell>
        </row>
        <row r="26">
          <cell r="B26" t="str">
            <v>2020-03-001-200026</v>
          </cell>
        </row>
        <row r="27">
          <cell r="B27" t="str">
            <v>2020-03-001-200025</v>
          </cell>
        </row>
        <row r="28">
          <cell r="B28" t="str">
            <v>2020-03-001-200027</v>
          </cell>
          <cell r="C28">
            <v>38</v>
          </cell>
        </row>
        <row r="29">
          <cell r="B29" t="str">
            <v>2020-03-001-200028</v>
          </cell>
          <cell r="C29">
            <v>62</v>
          </cell>
        </row>
        <row r="30">
          <cell r="B30" t="str">
            <v>2020-03-001-200029</v>
          </cell>
          <cell r="C30">
            <v>25</v>
          </cell>
        </row>
        <row r="31">
          <cell r="B31" t="str">
            <v>2020-03-001-200030</v>
          </cell>
          <cell r="C31">
            <v>41</v>
          </cell>
        </row>
        <row r="32">
          <cell r="B32" t="str">
            <v>2020-03-001-200031</v>
          </cell>
          <cell r="C32">
            <v>50</v>
          </cell>
        </row>
        <row r="33">
          <cell r="B33" t="str">
            <v>2020-03-001-200032</v>
          </cell>
          <cell r="C33">
            <v>22</v>
          </cell>
        </row>
        <row r="34">
          <cell r="B34" t="str">
            <v>2020-03-001-200033</v>
          </cell>
        </row>
        <row r="35">
          <cell r="B35" t="str">
            <v>2020-03-001-200034</v>
          </cell>
          <cell r="C35">
            <v>29</v>
          </cell>
        </row>
        <row r="36">
          <cell r="B36" t="str">
            <v>2020-03-001-200035</v>
          </cell>
          <cell r="C36">
            <v>50</v>
          </cell>
        </row>
        <row r="37">
          <cell r="B37" t="str">
            <v>2020-03-001-200036</v>
          </cell>
          <cell r="C37">
            <v>29</v>
          </cell>
        </row>
        <row r="38">
          <cell r="B38" t="str">
            <v>2020-03-001-200037</v>
          </cell>
        </row>
        <row r="39">
          <cell r="B39" t="str">
            <v>2020-03-001-200038</v>
          </cell>
        </row>
        <row r="40">
          <cell r="B40" t="str">
            <v>2020-03-001-200039</v>
          </cell>
          <cell r="C40">
            <v>51</v>
          </cell>
        </row>
        <row r="41">
          <cell r="B41" t="str">
            <v>2020-03-001-200040</v>
          </cell>
          <cell r="C41">
            <v>30</v>
          </cell>
        </row>
        <row r="42">
          <cell r="B42" t="str">
            <v>2020-03-001-200042</v>
          </cell>
          <cell r="C42">
            <v>50</v>
          </cell>
        </row>
        <row r="43">
          <cell r="B43" t="str">
            <v>2020-03-001-200043</v>
          </cell>
          <cell r="C43">
            <v>68</v>
          </cell>
        </row>
        <row r="44">
          <cell r="B44" t="str">
            <v>2020-03-001-200044</v>
          </cell>
          <cell r="C44">
            <v>50</v>
          </cell>
        </row>
        <row r="45">
          <cell r="B45" t="str">
            <v>2020-03-001-200045</v>
          </cell>
        </row>
        <row r="46">
          <cell r="B46" t="str">
            <v>2020-03-001-200046</v>
          </cell>
          <cell r="C46">
            <v>50</v>
          </cell>
        </row>
        <row r="47">
          <cell r="B47" t="str">
            <v>2020-03-001-200048</v>
          </cell>
          <cell r="C47">
            <v>40</v>
          </cell>
        </row>
        <row r="48">
          <cell r="B48" t="str">
            <v>2020-03-001-200048</v>
          </cell>
        </row>
        <row r="49">
          <cell r="B49" t="str">
            <v>2020-03-001-200049</v>
          </cell>
          <cell r="C49">
            <v>50</v>
          </cell>
        </row>
        <row r="50">
          <cell r="B50" t="str">
            <v>2020-03-001-200050</v>
          </cell>
          <cell r="C50">
            <v>55</v>
          </cell>
        </row>
        <row r="51">
          <cell r="B51" t="str">
            <v>2020-03-001-200051</v>
          </cell>
          <cell r="C51">
            <v>33</v>
          </cell>
        </row>
        <row r="52">
          <cell r="B52" t="str">
            <v>2020-03-001-200052</v>
          </cell>
          <cell r="C52">
            <v>50</v>
          </cell>
        </row>
        <row r="53">
          <cell r="B53" t="str">
            <v>2020-03-001-200053</v>
          </cell>
          <cell r="C53">
            <v>41</v>
          </cell>
        </row>
        <row r="54">
          <cell r="B54" t="str">
            <v>2020-03-001-200054</v>
          </cell>
          <cell r="C54">
            <v>54</v>
          </cell>
        </row>
        <row r="55">
          <cell r="B55" t="str">
            <v>2020-03-001-200055</v>
          </cell>
        </row>
        <row r="56">
          <cell r="B56" t="str">
            <v>2020-03-001-200057</v>
          </cell>
        </row>
        <row r="57">
          <cell r="B57" t="str">
            <v>2020-03-001-200059</v>
          </cell>
          <cell r="C57">
            <v>50</v>
          </cell>
        </row>
        <row r="58">
          <cell r="B58" t="str">
            <v>2020-03-001-200060</v>
          </cell>
          <cell r="C58">
            <v>50</v>
          </cell>
        </row>
        <row r="59">
          <cell r="B59" t="str">
            <v>2020-03-001-200061</v>
          </cell>
          <cell r="C59">
            <v>34</v>
          </cell>
        </row>
        <row r="60">
          <cell r="B60" t="str">
            <v>2020-03-001-200064</v>
          </cell>
          <cell r="C60">
            <v>36</v>
          </cell>
        </row>
        <row r="61">
          <cell r="B61" t="str">
            <v>2020-03-001-200066</v>
          </cell>
        </row>
        <row r="62">
          <cell r="B62" t="str">
            <v>2020-03-001-200067</v>
          </cell>
        </row>
        <row r="63">
          <cell r="B63" t="str">
            <v>2020-03-001-200068</v>
          </cell>
          <cell r="C63">
            <v>23</v>
          </cell>
        </row>
        <row r="64">
          <cell r="B64" t="str">
            <v>2020-03-001-200073</v>
          </cell>
        </row>
        <row r="65">
          <cell r="B65" t="str">
            <v>2020-03-001-200075</v>
          </cell>
          <cell r="C65">
            <v>61</v>
          </cell>
        </row>
        <row r="66">
          <cell r="B66" t="str">
            <v>2020-03-001-200077</v>
          </cell>
          <cell r="C66">
            <v>44</v>
          </cell>
        </row>
        <row r="67">
          <cell r="B67" t="str">
            <v>2020-03-001-200080</v>
          </cell>
        </row>
        <row r="68">
          <cell r="B68" t="str">
            <v>2020-03-001-200081</v>
          </cell>
        </row>
        <row r="69">
          <cell r="B69" t="str">
            <v>2020-03-001-200082</v>
          </cell>
        </row>
        <row r="70">
          <cell r="B70" t="str">
            <v>2020-03-001-200084</v>
          </cell>
          <cell r="C70">
            <v>25</v>
          </cell>
        </row>
        <row r="71">
          <cell r="B71" t="str">
            <v>2020-03-001-200088</v>
          </cell>
          <cell r="C71">
            <v>50</v>
          </cell>
        </row>
        <row r="72">
          <cell r="B72" t="str">
            <v>2020-03-001-200089</v>
          </cell>
          <cell r="C72">
            <v>50</v>
          </cell>
        </row>
        <row r="73">
          <cell r="B73" t="str">
            <v>2020-03-001-200090</v>
          </cell>
          <cell r="C73">
            <v>26</v>
          </cell>
        </row>
        <row r="74">
          <cell r="B74" t="str">
            <v>2020-03-001-200091</v>
          </cell>
        </row>
        <row r="75">
          <cell r="B75" t="str">
            <v>2020-03-001-200092</v>
          </cell>
          <cell r="C75">
            <v>38</v>
          </cell>
        </row>
        <row r="76">
          <cell r="B76" t="str">
            <v>2020-03-001-200094</v>
          </cell>
          <cell r="C76">
            <v>51</v>
          </cell>
        </row>
        <row r="77">
          <cell r="B77" t="str">
            <v>2020-03-001-200096</v>
          </cell>
        </row>
        <row r="78">
          <cell r="B78" t="str">
            <v>2020-03-001-200098</v>
          </cell>
          <cell r="C78">
            <v>34</v>
          </cell>
        </row>
        <row r="79">
          <cell r="B79" t="str">
            <v>2020-03-001-200099</v>
          </cell>
          <cell r="C79">
            <v>50</v>
          </cell>
        </row>
        <row r="80">
          <cell r="B80" t="str">
            <v>2020-03-001-200100</v>
          </cell>
          <cell r="C80">
            <v>60</v>
          </cell>
        </row>
        <row r="81">
          <cell r="B81" t="str">
            <v>2020-03-001-200101</v>
          </cell>
          <cell r="C81">
            <v>27</v>
          </cell>
        </row>
        <row r="82">
          <cell r="B82" t="str">
            <v>2020-03-001-200102</v>
          </cell>
          <cell r="C82">
            <v>50</v>
          </cell>
        </row>
        <row r="83">
          <cell r="B83" t="str">
            <v>2020-03-001-200103</v>
          </cell>
        </row>
        <row r="84">
          <cell r="B84" t="str">
            <v>2020-03-001-200104</v>
          </cell>
          <cell r="C84">
            <v>74</v>
          </cell>
        </row>
        <row r="85">
          <cell r="B85" t="str">
            <v>2020-03-001-200105</v>
          </cell>
          <cell r="C85">
            <v>32</v>
          </cell>
        </row>
        <row r="86">
          <cell r="B86" t="str">
            <v>2020-03-001-200106</v>
          </cell>
          <cell r="C86">
            <v>31</v>
          </cell>
        </row>
        <row r="87">
          <cell r="B87" t="str">
            <v>2020-03-001-200107</v>
          </cell>
          <cell r="C87">
            <v>38</v>
          </cell>
        </row>
        <row r="88">
          <cell r="B88" t="str">
            <v>2020-03-001-200108</v>
          </cell>
          <cell r="C88">
            <v>52</v>
          </cell>
        </row>
        <row r="89">
          <cell r="B89" t="str">
            <v>2020-03-001-200109</v>
          </cell>
          <cell r="C89">
            <v>46</v>
          </cell>
        </row>
        <row r="90">
          <cell r="B90" t="str">
            <v>2020-03-001-200110</v>
          </cell>
          <cell r="C90">
            <v>57</v>
          </cell>
        </row>
        <row r="91">
          <cell r="B91" t="str">
            <v>2020-03-001-200111</v>
          </cell>
          <cell r="C91">
            <v>50</v>
          </cell>
        </row>
        <row r="92">
          <cell r="B92" t="str">
            <v>2020-03-001-200112</v>
          </cell>
          <cell r="C92">
            <v>56</v>
          </cell>
        </row>
        <row r="93">
          <cell r="B93" t="str">
            <v>2020-03-001-200113</v>
          </cell>
          <cell r="C93">
            <v>18</v>
          </cell>
        </row>
        <row r="94">
          <cell r="B94" t="str">
            <v>2020-03-001-200114</v>
          </cell>
          <cell r="C94">
            <v>30</v>
          </cell>
        </row>
        <row r="95">
          <cell r="B95" t="str">
            <v>2020-03-001-200116</v>
          </cell>
          <cell r="C95">
            <v>39</v>
          </cell>
        </row>
        <row r="96">
          <cell r="B96" t="str">
            <v>2020-03-001-200117</v>
          </cell>
          <cell r="C96">
            <v>64</v>
          </cell>
        </row>
        <row r="97">
          <cell r="B97" t="str">
            <v>2020-03-001-200118</v>
          </cell>
          <cell r="C97">
            <v>62</v>
          </cell>
        </row>
        <row r="98">
          <cell r="B98" t="str">
            <v>2020-03-001-200119</v>
          </cell>
          <cell r="C98">
            <v>50</v>
          </cell>
        </row>
        <row r="99">
          <cell r="B99" t="str">
            <v>2020-03-001-200120</v>
          </cell>
        </row>
        <row r="100">
          <cell r="B100" t="str">
            <v>2020-03-001-200121</v>
          </cell>
          <cell r="C100">
            <v>17</v>
          </cell>
        </row>
        <row r="101">
          <cell r="B101" t="str">
            <v>2020-03-001-200122</v>
          </cell>
        </row>
        <row r="102">
          <cell r="B102" t="str">
            <v>2020-03-001-200123</v>
          </cell>
        </row>
        <row r="103">
          <cell r="B103" t="str">
            <v>2020-03-001-200124</v>
          </cell>
          <cell r="C103">
            <v>62</v>
          </cell>
        </row>
        <row r="104">
          <cell r="B104" t="str">
            <v>2020-03-001-200125</v>
          </cell>
          <cell r="C104">
            <v>39</v>
          </cell>
        </row>
        <row r="105">
          <cell r="B105" t="str">
            <v>2020-03-001-200126</v>
          </cell>
          <cell r="C105">
            <v>61</v>
          </cell>
        </row>
        <row r="106">
          <cell r="B106" t="str">
            <v>2020-03-001-200127</v>
          </cell>
          <cell r="C106">
            <v>51</v>
          </cell>
        </row>
        <row r="107">
          <cell r="B107" t="str">
            <v>2020-03-001-200128</v>
          </cell>
          <cell r="C107">
            <v>50</v>
          </cell>
        </row>
        <row r="108">
          <cell r="B108" t="str">
            <v>2020-03-001-200129</v>
          </cell>
          <cell r="C108">
            <v>65</v>
          </cell>
        </row>
        <row r="109">
          <cell r="B109" t="str">
            <v>2020-03-001-200130</v>
          </cell>
          <cell r="C109">
            <v>72</v>
          </cell>
        </row>
        <row r="110">
          <cell r="B110" t="str">
            <v>2020-03-001-200131</v>
          </cell>
        </row>
        <row r="111">
          <cell r="B111" t="str">
            <v>2020-03-001-200132</v>
          </cell>
        </row>
        <row r="112">
          <cell r="B112" t="str">
            <v>2020-03-001-200133</v>
          </cell>
          <cell r="C112" t="str">
            <v>Result witheld</v>
          </cell>
        </row>
        <row r="113">
          <cell r="B113" t="str">
            <v>2020-03-001-200134</v>
          </cell>
          <cell r="C113">
            <v>51</v>
          </cell>
        </row>
        <row r="114">
          <cell r="B114" t="str">
            <v>2020-03-001-200135</v>
          </cell>
          <cell r="C114">
            <v>34</v>
          </cell>
        </row>
        <row r="115">
          <cell r="B115" t="str">
            <v>2020-03-001-200136</v>
          </cell>
          <cell r="C115">
            <v>52</v>
          </cell>
        </row>
        <row r="116">
          <cell r="B116" t="str">
            <v>2020-03-001-200137</v>
          </cell>
          <cell r="C116">
            <v>26</v>
          </cell>
        </row>
        <row r="117">
          <cell r="B117" t="str">
            <v>2020-03-001-200138</v>
          </cell>
          <cell r="C117">
            <v>50</v>
          </cell>
        </row>
        <row r="118">
          <cell r="B118" t="str">
            <v>2020-03-001-200139</v>
          </cell>
          <cell r="C118">
            <v>33</v>
          </cell>
        </row>
        <row r="119">
          <cell r="B119" t="str">
            <v>2020-03-001-200140</v>
          </cell>
          <cell r="C119">
            <v>50</v>
          </cell>
        </row>
        <row r="120">
          <cell r="B120" t="str">
            <v>2020-03-001-200141</v>
          </cell>
          <cell r="C120">
            <v>53</v>
          </cell>
        </row>
        <row r="121">
          <cell r="B121" t="str">
            <v>2020-03-001-200142</v>
          </cell>
          <cell r="C121">
            <v>38</v>
          </cell>
        </row>
        <row r="122">
          <cell r="B122" t="str">
            <v>2020-03-001-200143</v>
          </cell>
          <cell r="C122">
            <v>56</v>
          </cell>
        </row>
        <row r="123">
          <cell r="B123" t="str">
            <v>2020-03-001-200144</v>
          </cell>
          <cell r="C123">
            <v>64</v>
          </cell>
        </row>
        <row r="124">
          <cell r="B124" t="str">
            <v>2020-03-001-200145</v>
          </cell>
          <cell r="C124">
            <v>24</v>
          </cell>
        </row>
        <row r="125">
          <cell r="B125" t="str">
            <v>2020-03-001-200146</v>
          </cell>
          <cell r="C125">
            <v>37</v>
          </cell>
        </row>
        <row r="126">
          <cell r="B126" t="str">
            <v>2020-03-001-200147</v>
          </cell>
          <cell r="C126">
            <v>21</v>
          </cell>
        </row>
        <row r="127">
          <cell r="B127" t="str">
            <v>2020-03-001-200148</v>
          </cell>
          <cell r="C127">
            <v>71</v>
          </cell>
        </row>
        <row r="128">
          <cell r="B128" t="str">
            <v>2020-03-001-200149</v>
          </cell>
          <cell r="C128">
            <v>73</v>
          </cell>
        </row>
        <row r="129">
          <cell r="B129" t="str">
            <v>2020-03-001-200150</v>
          </cell>
          <cell r="C129">
            <v>59</v>
          </cell>
        </row>
        <row r="130">
          <cell r="B130" t="str">
            <v>2020-03-001-200152</v>
          </cell>
          <cell r="C130">
            <v>64</v>
          </cell>
        </row>
        <row r="131">
          <cell r="B131" t="str">
            <v>2020-03-001-200154</v>
          </cell>
        </row>
        <row r="132">
          <cell r="B132" t="str">
            <v>2020-03-001-200155</v>
          </cell>
          <cell r="C132">
            <v>29</v>
          </cell>
        </row>
        <row r="133">
          <cell r="B133" t="str">
            <v>2020-03-001-200156</v>
          </cell>
        </row>
        <row r="134">
          <cell r="B134" t="str">
            <v>2020-03-001-200157</v>
          </cell>
        </row>
        <row r="135">
          <cell r="B135" t="str">
            <v>2020-03-001-200161</v>
          </cell>
        </row>
        <row r="136">
          <cell r="B136" t="str">
            <v>2020-03-001-200163</v>
          </cell>
        </row>
        <row r="137">
          <cell r="B137" t="str">
            <v>2020-03-001-200167</v>
          </cell>
          <cell r="C137">
            <v>26</v>
          </cell>
        </row>
        <row r="138">
          <cell r="B138" t="str">
            <v>2020-03-001-200168</v>
          </cell>
        </row>
        <row r="139">
          <cell r="B139" t="str">
            <v>2020-03-001-200169</v>
          </cell>
          <cell r="C139">
            <v>45</v>
          </cell>
        </row>
        <row r="140">
          <cell r="B140" t="str">
            <v>2020-03-001-200170</v>
          </cell>
          <cell r="C140">
            <v>38</v>
          </cell>
        </row>
        <row r="141">
          <cell r="B141" t="str">
            <v>2020-03-001-200170</v>
          </cell>
        </row>
        <row r="142">
          <cell r="B142" t="str">
            <v>2020-03-001-200172</v>
          </cell>
          <cell r="C142">
            <v>50</v>
          </cell>
        </row>
        <row r="143">
          <cell r="B143" t="str">
            <v>2020-03-001-200173</v>
          </cell>
        </row>
        <row r="144">
          <cell r="B144" t="str">
            <v>2020-03-001-200174</v>
          </cell>
          <cell r="C144">
            <v>56</v>
          </cell>
        </row>
        <row r="145">
          <cell r="B145" t="str">
            <v>2020-03-001-200175</v>
          </cell>
        </row>
        <row r="146">
          <cell r="B146" t="str">
            <v>2020-03-001-200176</v>
          </cell>
          <cell r="C146">
            <v>50</v>
          </cell>
        </row>
        <row r="147">
          <cell r="B147" t="str">
            <v>2020-03-001-200177</v>
          </cell>
        </row>
        <row r="148">
          <cell r="B148" t="str">
            <v>2020-03-001-200178</v>
          </cell>
          <cell r="C148">
            <v>21</v>
          </cell>
        </row>
        <row r="149">
          <cell r="B149" t="str">
            <v>2020-03-001-200179</v>
          </cell>
        </row>
        <row r="150">
          <cell r="B150" t="str">
            <v>2020-03-001-200180</v>
          </cell>
        </row>
        <row r="151">
          <cell r="B151" t="str">
            <v>2020-03-001-200181</v>
          </cell>
        </row>
        <row r="152">
          <cell r="B152" t="str">
            <v>2020-03-001-200182</v>
          </cell>
        </row>
        <row r="153">
          <cell r="B153" t="str">
            <v>2020-03-001-200183</v>
          </cell>
        </row>
        <row r="154">
          <cell r="B154" t="str">
            <v>2020-03-001-200184</v>
          </cell>
        </row>
        <row r="155">
          <cell r="B155" t="str">
            <v>2020-03-001-200185</v>
          </cell>
          <cell r="C155">
            <v>62</v>
          </cell>
        </row>
        <row r="156">
          <cell r="B156" t="str">
            <v>2020-03-001-200186</v>
          </cell>
        </row>
        <row r="157">
          <cell r="B157" t="str">
            <v>2020-03-001-200189</v>
          </cell>
          <cell r="C157">
            <v>41</v>
          </cell>
        </row>
        <row r="158">
          <cell r="B158" t="str">
            <v>2020-03-001-200190</v>
          </cell>
          <cell r="C158">
            <v>50</v>
          </cell>
        </row>
        <row r="159">
          <cell r="B159" t="str">
            <v>2020-03-001-200191</v>
          </cell>
        </row>
        <row r="160">
          <cell r="B160" t="str">
            <v>2020-03-001-200192</v>
          </cell>
          <cell r="C160">
            <v>26</v>
          </cell>
        </row>
        <row r="161">
          <cell r="B161" t="str">
            <v>2020-03-001-200193</v>
          </cell>
        </row>
        <row r="162">
          <cell r="B162" t="str">
            <v>2020-03-001-200195</v>
          </cell>
          <cell r="C162">
            <v>61</v>
          </cell>
        </row>
        <row r="163">
          <cell r="B163" t="str">
            <v>2020-03-001-200196</v>
          </cell>
        </row>
        <row r="164">
          <cell r="B164" t="str">
            <v>2020-03-001-200197</v>
          </cell>
        </row>
        <row r="165">
          <cell r="B165" t="str">
            <v>2020-03-001-200198</v>
          </cell>
          <cell r="C165">
            <v>27</v>
          </cell>
        </row>
        <row r="166">
          <cell r="B166" t="str">
            <v>2020-03-001-200199</v>
          </cell>
          <cell r="C166">
            <v>31</v>
          </cell>
        </row>
        <row r="167">
          <cell r="B167" t="str">
            <v>2020-03-001-200200</v>
          </cell>
          <cell r="C167">
            <v>30</v>
          </cell>
        </row>
        <row r="168">
          <cell r="B168" t="str">
            <v>2020-03-001-200201</v>
          </cell>
          <cell r="C168">
            <v>50</v>
          </cell>
        </row>
        <row r="169">
          <cell r="B169" t="str">
            <v>2020-03-001-200202</v>
          </cell>
        </row>
        <row r="170">
          <cell r="B170" t="str">
            <v>2020-03-001-200203</v>
          </cell>
          <cell r="C170">
            <v>33</v>
          </cell>
        </row>
        <row r="171">
          <cell r="B171" t="str">
            <v>2020-03-001-200205</v>
          </cell>
          <cell r="C171">
            <v>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5">
          <cell r="B5" t="str">
            <v>2020-03-001-200001</v>
          </cell>
          <cell r="C5">
            <v>48</v>
          </cell>
        </row>
        <row r="6">
          <cell r="B6" t="str">
            <v>2020-03-001-200002</v>
          </cell>
          <cell r="C6">
            <v>68</v>
          </cell>
        </row>
        <row r="7">
          <cell r="B7" t="str">
            <v>2020-03-001-200003</v>
          </cell>
          <cell r="C7">
            <v>74</v>
          </cell>
        </row>
        <row r="8">
          <cell r="B8" t="str">
            <v>2020-03-001-200004</v>
          </cell>
        </row>
        <row r="9">
          <cell r="B9" t="str">
            <v>2020-03-001-200005</v>
          </cell>
          <cell r="C9">
            <v>73</v>
          </cell>
        </row>
        <row r="10">
          <cell r="B10" t="str">
            <v>2020-03-001-200006</v>
          </cell>
          <cell r="C10">
            <v>60</v>
          </cell>
        </row>
        <row r="11">
          <cell r="B11" t="str">
            <v>2020-03-001-200007</v>
          </cell>
          <cell r="C11">
            <v>74</v>
          </cell>
        </row>
        <row r="12">
          <cell r="B12" t="str">
            <v>2020-03-001-200008</v>
          </cell>
        </row>
        <row r="13">
          <cell r="B13" t="str">
            <v>2020-03-001-200009</v>
          </cell>
          <cell r="C13">
            <v>70</v>
          </cell>
        </row>
        <row r="14">
          <cell r="B14" t="str">
            <v>2020-03-001-200010</v>
          </cell>
          <cell r="C14">
            <v>80</v>
          </cell>
        </row>
        <row r="15">
          <cell r="B15" t="str">
            <v>2020-03-001-200011</v>
          </cell>
          <cell r="C15">
            <v>57</v>
          </cell>
        </row>
        <row r="16">
          <cell r="B16" t="str">
            <v>2020-03-001-200012</v>
          </cell>
        </row>
        <row r="17">
          <cell r="B17" t="str">
            <v>2020-03-001-200013</v>
          </cell>
        </row>
        <row r="18">
          <cell r="B18" t="str">
            <v>2020-03-001-200014</v>
          </cell>
          <cell r="C18">
            <v>77</v>
          </cell>
        </row>
        <row r="19">
          <cell r="B19" t="str">
            <v>2020-03-001-200015</v>
          </cell>
          <cell r="C19">
            <v>61</v>
          </cell>
        </row>
        <row r="20">
          <cell r="B20" t="str">
            <v>2020-03-001-200017</v>
          </cell>
          <cell r="C20">
            <v>68</v>
          </cell>
        </row>
        <row r="21">
          <cell r="B21" t="str">
            <v>2020-03-001-200018</v>
          </cell>
          <cell r="C21">
            <v>73</v>
          </cell>
        </row>
        <row r="22">
          <cell r="B22" t="str">
            <v>2020-03-001-200020</v>
          </cell>
        </row>
        <row r="23">
          <cell r="B23" t="str">
            <v>2020-03-001-200022</v>
          </cell>
        </row>
        <row r="24">
          <cell r="B24" t="str">
            <v>2020-03-001-200023</v>
          </cell>
        </row>
        <row r="25">
          <cell r="B25" t="str">
            <v>2020-03-001-200024</v>
          </cell>
          <cell r="C25">
            <v>73</v>
          </cell>
        </row>
        <row r="26">
          <cell r="B26" t="str">
            <v>2020-03-001-200025</v>
          </cell>
        </row>
        <row r="27">
          <cell r="B27" t="str">
            <v>2020-03-001-200026</v>
          </cell>
        </row>
        <row r="28">
          <cell r="B28" t="str">
            <v>2020-03-001-200027</v>
          </cell>
          <cell r="C28">
            <v>53</v>
          </cell>
        </row>
        <row r="29">
          <cell r="B29" t="str">
            <v>2020-03-001-200028</v>
          </cell>
          <cell r="C29">
            <v>76</v>
          </cell>
        </row>
        <row r="30">
          <cell r="B30" t="str">
            <v>2020-03-001-200029</v>
          </cell>
        </row>
        <row r="31">
          <cell r="B31" t="str">
            <v>2020-03-001-200030</v>
          </cell>
          <cell r="C31">
            <v>71</v>
          </cell>
        </row>
        <row r="32">
          <cell r="B32" t="str">
            <v>2020-03-001-200031</v>
          </cell>
          <cell r="C32">
            <v>69</v>
          </cell>
        </row>
        <row r="33">
          <cell r="B33" t="str">
            <v>2020-03-001-200032</v>
          </cell>
        </row>
        <row r="34">
          <cell r="B34" t="str">
            <v>2020-03-001-200033</v>
          </cell>
        </row>
        <row r="35">
          <cell r="B35" t="str">
            <v>2020-03-001-200034</v>
          </cell>
        </row>
        <row r="36">
          <cell r="B36" t="str">
            <v>2020-03-001-200035</v>
          </cell>
          <cell r="C36">
            <v>68</v>
          </cell>
        </row>
        <row r="37">
          <cell r="B37" t="str">
            <v>2020-03-001-200036</v>
          </cell>
          <cell r="C37">
            <v>52</v>
          </cell>
        </row>
        <row r="38">
          <cell r="B38" t="str">
            <v>2020-03-001-200037</v>
          </cell>
        </row>
        <row r="39">
          <cell r="B39" t="str">
            <v>2020-03-001-200038</v>
          </cell>
        </row>
        <row r="40">
          <cell r="B40" t="str">
            <v>2020-03-001-200039</v>
          </cell>
          <cell r="C40">
            <v>83</v>
          </cell>
        </row>
        <row r="41">
          <cell r="B41" t="str">
            <v>2020-03-001-200040</v>
          </cell>
          <cell r="C41">
            <v>50</v>
          </cell>
        </row>
        <row r="42">
          <cell r="B42" t="str">
            <v>2020-03-001-200042</v>
          </cell>
          <cell r="C42">
            <v>68</v>
          </cell>
        </row>
        <row r="43">
          <cell r="B43" t="str">
            <v>2020-03-001-200043</v>
          </cell>
          <cell r="C43">
            <v>75</v>
          </cell>
        </row>
        <row r="44">
          <cell r="B44" t="str">
            <v>2020-03-001-200044</v>
          </cell>
          <cell r="C44">
            <v>65</v>
          </cell>
        </row>
        <row r="45">
          <cell r="B45" t="str">
            <v>2020-03-001-200045</v>
          </cell>
          <cell r="C45">
            <v>54</v>
          </cell>
        </row>
        <row r="46">
          <cell r="B46" t="str">
            <v>2020-03-001-200046</v>
          </cell>
          <cell r="C46">
            <v>62</v>
          </cell>
        </row>
        <row r="47">
          <cell r="B47" t="str">
            <v>2020-03-001-200048</v>
          </cell>
          <cell r="C47">
            <v>46</v>
          </cell>
        </row>
        <row r="48">
          <cell r="B48" t="str">
            <v>2020-03-001-200049</v>
          </cell>
          <cell r="C48">
            <v>46</v>
          </cell>
        </row>
        <row r="49">
          <cell r="B49" t="str">
            <v>2020-03-001-200050</v>
          </cell>
          <cell r="C49">
            <v>64</v>
          </cell>
        </row>
        <row r="50">
          <cell r="B50" t="str">
            <v>2020-03-001-200051</v>
          </cell>
          <cell r="C50">
            <v>62</v>
          </cell>
        </row>
        <row r="51">
          <cell r="B51" t="str">
            <v>2020-03-001-200052</v>
          </cell>
          <cell r="C51">
            <v>55</v>
          </cell>
        </row>
        <row r="52">
          <cell r="B52" t="str">
            <v>2020-03-001-200053</v>
          </cell>
          <cell r="C52">
            <v>66</v>
          </cell>
        </row>
        <row r="53">
          <cell r="B53" t="str">
            <v>2020-03-001-200054</v>
          </cell>
          <cell r="C53">
            <v>59</v>
          </cell>
        </row>
        <row r="54">
          <cell r="B54" t="str">
            <v>2020-03-001-200055</v>
          </cell>
        </row>
        <row r="55">
          <cell r="B55" t="str">
            <v>2020-03-001-200057</v>
          </cell>
        </row>
        <row r="56">
          <cell r="B56" t="str">
            <v>2020-03-001-200059</v>
          </cell>
          <cell r="C56">
            <v>78</v>
          </cell>
        </row>
        <row r="57">
          <cell r="B57" t="str">
            <v>2020-03-001-200060</v>
          </cell>
          <cell r="C57">
            <v>49</v>
          </cell>
        </row>
        <row r="58">
          <cell r="B58" t="str">
            <v>2020-03-001-200061</v>
          </cell>
          <cell r="C58">
            <v>56</v>
          </cell>
        </row>
        <row r="59">
          <cell r="B59" t="str">
            <v>2020-03-001-200064</v>
          </cell>
          <cell r="C59">
            <v>60</v>
          </cell>
        </row>
        <row r="60">
          <cell r="B60" t="str">
            <v>2020-03-001-200066</v>
          </cell>
          <cell r="C60">
            <v>68</v>
          </cell>
        </row>
        <row r="61">
          <cell r="B61" t="str">
            <v>2020-03-001-200067</v>
          </cell>
        </row>
        <row r="62">
          <cell r="B62" t="str">
            <v>2020-03-001-200068</v>
          </cell>
        </row>
        <row r="63">
          <cell r="B63" t="str">
            <v>2020-03-001-200073</v>
          </cell>
        </row>
        <row r="64">
          <cell r="B64" t="str">
            <v>2020-03-001-200075</v>
          </cell>
          <cell r="C64">
            <v>73</v>
          </cell>
        </row>
        <row r="65">
          <cell r="B65" t="str">
            <v>2020-03-001-200077</v>
          </cell>
          <cell r="C65">
            <v>62</v>
          </cell>
        </row>
        <row r="66">
          <cell r="B66" t="str">
            <v>2020-03-001-200080</v>
          </cell>
        </row>
        <row r="67">
          <cell r="B67" t="str">
            <v>2020-03-001-200081</v>
          </cell>
        </row>
        <row r="68">
          <cell r="B68" t="str">
            <v>2020-03-001-200082</v>
          </cell>
        </row>
        <row r="69">
          <cell r="B69" t="str">
            <v>2020-03-001-200084</v>
          </cell>
        </row>
        <row r="70">
          <cell r="B70" t="str">
            <v>2020-03-001-200088</v>
          </cell>
        </row>
        <row r="71">
          <cell r="B71" t="str">
            <v>2020-03-001-200089</v>
          </cell>
          <cell r="C71">
            <v>40</v>
          </cell>
        </row>
        <row r="72">
          <cell r="B72" t="str">
            <v>2020-03-001-200090</v>
          </cell>
        </row>
        <row r="73">
          <cell r="B73" t="str">
            <v>2020-03-001-200091</v>
          </cell>
        </row>
        <row r="74">
          <cell r="B74" t="str">
            <v>2020-03-001-200092</v>
          </cell>
        </row>
        <row r="75">
          <cell r="B75" t="str">
            <v>2020-03-001-200094</v>
          </cell>
          <cell r="C75">
            <v>59</v>
          </cell>
        </row>
        <row r="76">
          <cell r="B76" t="str">
            <v>2020-03-001-200096</v>
          </cell>
        </row>
        <row r="77">
          <cell r="B77" t="str">
            <v>2020-03-001-200098</v>
          </cell>
          <cell r="C77">
            <v>51</v>
          </cell>
        </row>
        <row r="78">
          <cell r="B78" t="str">
            <v>2020-03-001-200099</v>
          </cell>
          <cell r="C78">
            <v>52</v>
          </cell>
        </row>
        <row r="79">
          <cell r="B79" t="str">
            <v>2020-03-001-200100</v>
          </cell>
          <cell r="C79">
            <v>52</v>
          </cell>
        </row>
        <row r="80">
          <cell r="B80" t="str">
            <v>2020-03-001-200101</v>
          </cell>
          <cell r="C80">
            <v>56</v>
          </cell>
        </row>
        <row r="81">
          <cell r="B81" t="str">
            <v>2020-03-001-200102</v>
          </cell>
          <cell r="C81">
            <v>61</v>
          </cell>
        </row>
        <row r="82">
          <cell r="B82" t="str">
            <v>2020-03-001-200103</v>
          </cell>
        </row>
        <row r="83">
          <cell r="B83" t="str">
            <v>2020-03-001-200104</v>
          </cell>
          <cell r="C83">
            <v>62</v>
          </cell>
        </row>
        <row r="84">
          <cell r="B84" t="str">
            <v>2020-03-001-200105</v>
          </cell>
          <cell r="C84">
            <v>21</v>
          </cell>
        </row>
        <row r="85">
          <cell r="B85" t="str">
            <v>2020-03-001-200106</v>
          </cell>
          <cell r="C85">
            <v>57</v>
          </cell>
        </row>
        <row r="86">
          <cell r="B86" t="str">
            <v>2020-03-001-200107</v>
          </cell>
          <cell r="C86">
            <v>63</v>
          </cell>
        </row>
        <row r="87">
          <cell r="B87" t="str">
            <v>2020-03-001-200108</v>
          </cell>
          <cell r="C87">
            <v>57</v>
          </cell>
        </row>
        <row r="88">
          <cell r="B88" t="str">
            <v>2020-03-001-200109</v>
          </cell>
          <cell r="C88">
            <v>38</v>
          </cell>
        </row>
        <row r="89">
          <cell r="B89" t="str">
            <v>2020-03-001-200110</v>
          </cell>
          <cell r="C89">
            <v>72</v>
          </cell>
        </row>
        <row r="90">
          <cell r="B90" t="str">
            <v>2020-03-001-200111</v>
          </cell>
          <cell r="C90">
            <v>60</v>
          </cell>
        </row>
        <row r="91">
          <cell r="B91" t="str">
            <v>2020-03-001-200112</v>
          </cell>
          <cell r="C91">
            <v>60</v>
          </cell>
        </row>
        <row r="92">
          <cell r="B92" t="str">
            <v>2020-03-001-200113</v>
          </cell>
        </row>
        <row r="93">
          <cell r="B93" t="str">
            <v>2020-03-001-200114</v>
          </cell>
          <cell r="C93">
            <v>47</v>
          </cell>
        </row>
        <row r="94">
          <cell r="B94" t="str">
            <v>2020-03-001-200116</v>
          </cell>
          <cell r="C94">
            <v>57</v>
          </cell>
        </row>
        <row r="95">
          <cell r="B95" t="str">
            <v>2020-03-001-200117</v>
          </cell>
          <cell r="C95">
            <v>83</v>
          </cell>
        </row>
        <row r="96">
          <cell r="B96" t="str">
            <v>2020-03-001-200118</v>
          </cell>
          <cell r="C96">
            <v>82</v>
          </cell>
        </row>
        <row r="97">
          <cell r="B97" t="str">
            <v>2020-03-001-200119</v>
          </cell>
          <cell r="C97">
            <v>80</v>
          </cell>
        </row>
        <row r="98">
          <cell r="B98" t="str">
            <v>2020-03-001-200120</v>
          </cell>
        </row>
        <row r="99">
          <cell r="B99" t="str">
            <v>2020-03-001-200121</v>
          </cell>
          <cell r="C99">
            <v>53</v>
          </cell>
        </row>
        <row r="100">
          <cell r="B100" t="str">
            <v>2020-03-001-200122</v>
          </cell>
          <cell r="C100">
            <v>71</v>
          </cell>
        </row>
        <row r="101">
          <cell r="B101" t="str">
            <v>2020-03-001-200123</v>
          </cell>
        </row>
        <row r="102">
          <cell r="B102" t="str">
            <v>2020-03-001-200124</v>
          </cell>
          <cell r="C102">
            <v>60</v>
          </cell>
        </row>
        <row r="103">
          <cell r="B103" t="str">
            <v>2020-03-001-200125</v>
          </cell>
          <cell r="C103">
            <v>61</v>
          </cell>
        </row>
        <row r="104">
          <cell r="B104" t="str">
            <v>2020-03-001-200126</v>
          </cell>
          <cell r="C104">
            <v>71</v>
          </cell>
        </row>
        <row r="105">
          <cell r="B105" t="str">
            <v>2020-03-001-200127</v>
          </cell>
        </row>
        <row r="106">
          <cell r="B106" t="str">
            <v>2020-03-001-200128</v>
          </cell>
        </row>
        <row r="107">
          <cell r="B107" t="str">
            <v>2020-03-001-200129</v>
          </cell>
        </row>
        <row r="108">
          <cell r="B108" t="str">
            <v>2020-03-001-200130</v>
          </cell>
          <cell r="C108">
            <v>86</v>
          </cell>
        </row>
        <row r="109">
          <cell r="B109" t="str">
            <v>2020-03-001-200131</v>
          </cell>
        </row>
        <row r="110">
          <cell r="B110" t="str">
            <v>2020-03-001-200132</v>
          </cell>
        </row>
        <row r="111">
          <cell r="B111" t="str">
            <v>2020-03-001-200133</v>
          </cell>
          <cell r="C111">
            <v>72</v>
          </cell>
        </row>
        <row r="112">
          <cell r="B112" t="str">
            <v>2020-03-001-200134</v>
          </cell>
          <cell r="C112">
            <v>84</v>
          </cell>
        </row>
        <row r="113">
          <cell r="B113" t="str">
            <v>2020-03-001-200135</v>
          </cell>
          <cell r="C113">
            <v>74</v>
          </cell>
        </row>
        <row r="114">
          <cell r="B114" t="str">
            <v>2020-03-001-200136</v>
          </cell>
          <cell r="C114">
            <v>72</v>
          </cell>
        </row>
        <row r="115">
          <cell r="B115" t="str">
            <v>2020-03-001-200137</v>
          </cell>
          <cell r="C115">
            <v>43</v>
          </cell>
        </row>
        <row r="116">
          <cell r="B116" t="str">
            <v>2020-03-001-200138</v>
          </cell>
          <cell r="C116">
            <v>62</v>
          </cell>
        </row>
        <row r="117">
          <cell r="B117" t="str">
            <v>2020-03-001-200139</v>
          </cell>
          <cell r="C117">
            <v>46</v>
          </cell>
        </row>
        <row r="118">
          <cell r="B118" t="str">
            <v>2020-03-001-200140</v>
          </cell>
        </row>
        <row r="119">
          <cell r="B119" t="str">
            <v>2020-03-001-200141</v>
          </cell>
          <cell r="C119">
            <v>60</v>
          </cell>
        </row>
        <row r="120">
          <cell r="B120" t="str">
            <v>2020-03-001-200142</v>
          </cell>
          <cell r="C120">
            <v>70</v>
          </cell>
        </row>
        <row r="121">
          <cell r="B121" t="str">
            <v>2020-03-001-200143</v>
          </cell>
          <cell r="C121">
            <v>73</v>
          </cell>
        </row>
        <row r="122">
          <cell r="B122" t="str">
            <v>2020-03-001-200144</v>
          </cell>
          <cell r="C122">
            <v>65</v>
          </cell>
        </row>
        <row r="123">
          <cell r="B123" t="str">
            <v>2020-03-001-200145</v>
          </cell>
          <cell r="C123">
            <v>63</v>
          </cell>
        </row>
        <row r="124">
          <cell r="B124" t="str">
            <v>2020-03-001-200146</v>
          </cell>
          <cell r="C124">
            <v>50</v>
          </cell>
        </row>
        <row r="125">
          <cell r="B125" t="str">
            <v>2020-03-001-200147</v>
          </cell>
          <cell r="C125">
            <v>44</v>
          </cell>
        </row>
        <row r="126">
          <cell r="B126" t="str">
            <v>2020-03-001-200148</v>
          </cell>
          <cell r="C126">
            <v>84</v>
          </cell>
        </row>
        <row r="127">
          <cell r="B127" t="str">
            <v>2020-03-001-200149</v>
          </cell>
          <cell r="C127">
            <v>68</v>
          </cell>
        </row>
        <row r="128">
          <cell r="B128" t="str">
            <v>2020-03-001-200150</v>
          </cell>
          <cell r="C128">
            <v>74</v>
          </cell>
        </row>
        <row r="129">
          <cell r="B129" t="str">
            <v>2020-03-001-200152</v>
          </cell>
          <cell r="C129">
            <v>66</v>
          </cell>
        </row>
        <row r="130">
          <cell r="B130" t="str">
            <v>2020-03-001-200154</v>
          </cell>
        </row>
        <row r="131">
          <cell r="B131" t="str">
            <v>2020-03-001-200155</v>
          </cell>
          <cell r="C131">
            <v>27</v>
          </cell>
        </row>
        <row r="132">
          <cell r="B132" t="str">
            <v>2020-03-001-200156</v>
          </cell>
        </row>
        <row r="133">
          <cell r="B133" t="str">
            <v>2020-03-001-200157</v>
          </cell>
        </row>
        <row r="134">
          <cell r="B134" t="str">
            <v>2020-03-001-200160</v>
          </cell>
        </row>
        <row r="135">
          <cell r="B135" t="str">
            <v>2020-03-001-200161</v>
          </cell>
        </row>
        <row r="136">
          <cell r="B136" t="str">
            <v>2020-03-001-200163</v>
          </cell>
          <cell r="C136">
            <v>53</v>
          </cell>
        </row>
        <row r="137">
          <cell r="B137" t="str">
            <v>2020-03-001-200167</v>
          </cell>
          <cell r="C137">
            <v>50</v>
          </cell>
        </row>
        <row r="138">
          <cell r="B138" t="str">
            <v>2020-03-001-200168</v>
          </cell>
          <cell r="C138">
            <v>50</v>
          </cell>
        </row>
        <row r="139">
          <cell r="B139" t="str">
            <v>2020-03-001-200169</v>
          </cell>
          <cell r="C139">
            <v>54</v>
          </cell>
        </row>
        <row r="140">
          <cell r="B140" t="str">
            <v>2020-03-001-200170</v>
          </cell>
        </row>
        <row r="141">
          <cell r="B141" t="str">
            <v>2020-03-001-200172</v>
          </cell>
        </row>
        <row r="142">
          <cell r="B142" t="str">
            <v>2020-03-001-200172</v>
          </cell>
        </row>
        <row r="143">
          <cell r="B143" t="str">
            <v>2020-03-001-200173</v>
          </cell>
        </row>
        <row r="144">
          <cell r="B144" t="str">
            <v>2020-03-001-200174</v>
          </cell>
          <cell r="C144">
            <v>81</v>
          </cell>
        </row>
        <row r="145">
          <cell r="B145" t="str">
            <v>2020-03-001-200175</v>
          </cell>
        </row>
        <row r="146">
          <cell r="B146" t="str">
            <v>2020-03-001-200176</v>
          </cell>
          <cell r="C146">
            <v>78</v>
          </cell>
        </row>
        <row r="147">
          <cell r="B147" t="str">
            <v>2020-03-001-200177</v>
          </cell>
        </row>
        <row r="148">
          <cell r="B148" t="str">
            <v>2020-03-001-200178</v>
          </cell>
          <cell r="C148">
            <v>52</v>
          </cell>
        </row>
        <row r="149">
          <cell r="B149" t="str">
            <v>2020-03-001-200179</v>
          </cell>
        </row>
        <row r="150">
          <cell r="B150" t="str">
            <v>2020-03-001-200180</v>
          </cell>
        </row>
        <row r="151">
          <cell r="B151" t="str">
            <v>2020-03-001-200181</v>
          </cell>
        </row>
        <row r="152">
          <cell r="B152" t="str">
            <v>2020-03-001-200182</v>
          </cell>
        </row>
        <row r="153">
          <cell r="B153" t="str">
            <v>2020-03-001-200183</v>
          </cell>
        </row>
        <row r="154">
          <cell r="B154" t="str">
            <v>2020-03-001-200184</v>
          </cell>
        </row>
        <row r="155">
          <cell r="B155" t="str">
            <v>2020-03-001-200185</v>
          </cell>
          <cell r="C155">
            <v>66</v>
          </cell>
        </row>
        <row r="156">
          <cell r="B156" t="str">
            <v>2020-03-001-200189</v>
          </cell>
          <cell r="C156">
            <v>57</v>
          </cell>
        </row>
        <row r="157">
          <cell r="B157" t="str">
            <v>2020-03-001-200190</v>
          </cell>
          <cell r="C157">
            <v>61</v>
          </cell>
        </row>
        <row r="158">
          <cell r="B158" t="str">
            <v>2020-03-001-200191</v>
          </cell>
        </row>
        <row r="159">
          <cell r="B159" t="str">
            <v>2020-03-001-200192</v>
          </cell>
          <cell r="C159">
            <v>36</v>
          </cell>
        </row>
        <row r="160">
          <cell r="B160" t="str">
            <v>2020-03-001-200193</v>
          </cell>
        </row>
        <row r="161">
          <cell r="B161" t="str">
            <v>2020-03-001-200195</v>
          </cell>
          <cell r="C161">
            <v>61</v>
          </cell>
        </row>
        <row r="162">
          <cell r="B162" t="str">
            <v>2020-03-001-200196</v>
          </cell>
        </row>
        <row r="163">
          <cell r="B163" t="str">
            <v>2020-03-001-200197</v>
          </cell>
        </row>
        <row r="164">
          <cell r="B164" t="str">
            <v>2020-03-001-200198</v>
          </cell>
          <cell r="C164">
            <v>48</v>
          </cell>
        </row>
        <row r="165">
          <cell r="B165" t="str">
            <v>2020-03-001-200199</v>
          </cell>
          <cell r="C165">
            <v>43</v>
          </cell>
        </row>
        <row r="166">
          <cell r="B166" t="str">
            <v>2020-03-001-200200</v>
          </cell>
          <cell r="C166">
            <v>63</v>
          </cell>
        </row>
        <row r="167">
          <cell r="B167" t="str">
            <v>2020-03-001-200201</v>
          </cell>
          <cell r="C167">
            <v>62</v>
          </cell>
        </row>
        <row r="168">
          <cell r="B168" t="str">
            <v>2020-03-001-200202</v>
          </cell>
        </row>
        <row r="169">
          <cell r="B169" t="str">
            <v>2020-03-01-200203</v>
          </cell>
          <cell r="C169">
            <v>28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1"/>
  <sheetViews>
    <sheetView tabSelected="1" topLeftCell="A151" workbookViewId="0">
      <selection activeCell="M168" sqref="M168"/>
    </sheetView>
  </sheetViews>
  <sheetFormatPr defaultRowHeight="15"/>
  <cols>
    <col min="1" max="1" width="4.7109375" customWidth="1"/>
    <col min="2" max="2" width="20" style="26" bestFit="1" customWidth="1"/>
    <col min="3" max="3" width="12.85546875" customWidth="1"/>
    <col min="4" max="4" width="9.85546875" customWidth="1"/>
    <col min="5" max="5" width="9.28515625" customWidth="1"/>
    <col min="6" max="6" width="10.5703125" customWidth="1"/>
    <col min="7" max="7" width="18.42578125" customWidth="1"/>
    <col min="8" max="8" width="15.42578125" bestFit="1" customWidth="1"/>
    <col min="9" max="9" width="10.42578125" customWidth="1"/>
    <col min="10" max="10" width="11.5703125" customWidth="1"/>
    <col min="12" max="12" width="15.140625" customWidth="1"/>
    <col min="13" max="13" width="28.85546875" bestFit="1" customWidth="1"/>
  </cols>
  <sheetData>
    <row r="1" spans="1:11" s="1" customFormat="1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1" s="5" customFormat="1">
      <c r="A2" s="2" t="s">
        <v>1</v>
      </c>
      <c r="B2" s="3" t="s">
        <v>2</v>
      </c>
      <c r="C2" s="38" t="s">
        <v>3</v>
      </c>
      <c r="D2" s="38"/>
      <c r="E2" s="38"/>
      <c r="F2" s="38"/>
      <c r="G2" s="38"/>
      <c r="H2" s="38"/>
      <c r="I2" s="38"/>
      <c r="J2" s="38"/>
      <c r="K2" s="4" t="s">
        <v>4</v>
      </c>
    </row>
    <row r="3" spans="1:11" s="9" customFormat="1" ht="31.5">
      <c r="A3" s="6"/>
      <c r="B3" s="6"/>
      <c r="C3" s="7" t="s">
        <v>5</v>
      </c>
      <c r="D3" s="8" t="s">
        <v>6</v>
      </c>
      <c r="E3" s="8" t="s">
        <v>7</v>
      </c>
      <c r="F3" s="8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6"/>
    </row>
    <row r="4" spans="1:11" s="9" customFormat="1">
      <c r="A4" s="6"/>
      <c r="B4" s="6"/>
      <c r="C4" s="6" t="s">
        <v>13</v>
      </c>
      <c r="D4" s="39" t="s">
        <v>14</v>
      </c>
      <c r="E4" s="40"/>
      <c r="F4" s="41"/>
      <c r="G4" s="6" t="s">
        <v>15</v>
      </c>
      <c r="H4" s="6" t="s">
        <v>16</v>
      </c>
      <c r="I4" s="6" t="s">
        <v>17</v>
      </c>
      <c r="J4" s="6" t="s">
        <v>18</v>
      </c>
      <c r="K4" s="6"/>
    </row>
    <row r="5" spans="1:11" ht="21">
      <c r="A5" s="10">
        <v>1</v>
      </c>
      <c r="B5" s="11" t="s">
        <v>19</v>
      </c>
      <c r="C5" s="12">
        <v>16</v>
      </c>
      <c r="D5" s="13">
        <f>VLOOKUP(B5,[1]Sheet1!$B$6:$C$170,2,0)</f>
        <v>20</v>
      </c>
      <c r="E5" s="13">
        <v>6</v>
      </c>
      <c r="F5" s="13">
        <f t="shared" ref="F5:F11" si="0">SUM(D5:E5)</f>
        <v>26</v>
      </c>
      <c r="G5" s="13">
        <f>VLOOKUP(B5,[2]Sheet1!$B$4:$C$171,2,0)</f>
        <v>21</v>
      </c>
      <c r="H5" s="33">
        <v>50</v>
      </c>
      <c r="I5" s="14"/>
      <c r="J5" s="13"/>
      <c r="K5" s="10"/>
    </row>
    <row r="6" spans="1:11" ht="21">
      <c r="A6" s="10">
        <v>2</v>
      </c>
      <c r="B6" s="11" t="s">
        <v>20</v>
      </c>
      <c r="C6" s="12">
        <v>42</v>
      </c>
      <c r="D6" s="13">
        <f>VLOOKUP(B6,[1]Sheet1!$B$6:$C$170,2,0)</f>
        <v>15</v>
      </c>
      <c r="E6" s="13">
        <v>12</v>
      </c>
      <c r="F6" s="13">
        <f t="shared" si="0"/>
        <v>27</v>
      </c>
      <c r="G6" s="12" t="s">
        <v>21</v>
      </c>
      <c r="H6" s="13">
        <f>VLOOKUP(B6,[3]Sheet1!$B$5:$C$169,2,0)</f>
        <v>68</v>
      </c>
      <c r="I6" s="13"/>
      <c r="J6" s="13"/>
      <c r="K6" s="10"/>
    </row>
    <row r="7" spans="1:11" ht="21">
      <c r="A7" s="10">
        <v>3</v>
      </c>
      <c r="B7" s="11" t="s">
        <v>22</v>
      </c>
      <c r="C7" s="12">
        <v>37</v>
      </c>
      <c r="D7" s="13">
        <f>VLOOKUP(B7,[1]Sheet1!$B$6:$C$170,2,0)</f>
        <v>40</v>
      </c>
      <c r="E7" s="13">
        <v>28</v>
      </c>
      <c r="F7" s="13">
        <f t="shared" si="0"/>
        <v>68</v>
      </c>
      <c r="G7" s="13">
        <f>VLOOKUP(B7,[2]Sheet1!$B$4:$C$171,2,0)</f>
        <v>50</v>
      </c>
      <c r="H7" s="13">
        <f>VLOOKUP(B7,[3]Sheet1!$B$5:$C$169,2,0)</f>
        <v>74</v>
      </c>
      <c r="I7" s="13"/>
      <c r="J7" s="13"/>
      <c r="K7" s="10"/>
    </row>
    <row r="8" spans="1:11" ht="21">
      <c r="A8" s="10">
        <v>4</v>
      </c>
      <c r="B8" s="11" t="s">
        <v>23</v>
      </c>
      <c r="C8" s="12">
        <v>50</v>
      </c>
      <c r="D8" s="13">
        <f>VLOOKUP(B8,[1]Sheet1!$B$6:$C$170,2,0)</f>
        <v>35</v>
      </c>
      <c r="E8" s="13">
        <v>34</v>
      </c>
      <c r="F8" s="13">
        <f t="shared" si="0"/>
        <v>69</v>
      </c>
      <c r="G8" s="12" t="s">
        <v>21</v>
      </c>
      <c r="H8" s="12" t="s">
        <v>21</v>
      </c>
      <c r="I8" s="13"/>
      <c r="J8" s="13"/>
      <c r="K8" s="10"/>
    </row>
    <row r="9" spans="1:11" ht="21">
      <c r="A9" s="10">
        <v>5</v>
      </c>
      <c r="B9" s="11" t="s">
        <v>24</v>
      </c>
      <c r="C9" s="12">
        <v>50</v>
      </c>
      <c r="D9" s="13">
        <f>VLOOKUP(B9,[1]Sheet1!$B$6:$C$170,2,0)</f>
        <v>36</v>
      </c>
      <c r="E9" s="13">
        <v>43</v>
      </c>
      <c r="F9" s="13">
        <f t="shared" si="0"/>
        <v>79</v>
      </c>
      <c r="G9" s="13">
        <f>VLOOKUP(B9,[2]Sheet1!$B$4:$C$171,2,0)</f>
        <v>76</v>
      </c>
      <c r="H9" s="13">
        <f>VLOOKUP(B9,[3]Sheet1!$B$5:$C$169,2,0)</f>
        <v>73</v>
      </c>
      <c r="I9" s="14"/>
      <c r="J9" s="13"/>
      <c r="K9" s="10"/>
    </row>
    <row r="10" spans="1:11" ht="21">
      <c r="A10" s="10">
        <v>6</v>
      </c>
      <c r="B10" s="11" t="s">
        <v>25</v>
      </c>
      <c r="C10" s="12">
        <v>50</v>
      </c>
      <c r="D10" s="13">
        <f>VLOOKUP(B10,[1]Sheet1!$B$6:$C$170,2,0)</f>
        <v>34</v>
      </c>
      <c r="E10" s="13">
        <v>33</v>
      </c>
      <c r="F10" s="13">
        <f t="shared" si="0"/>
        <v>67</v>
      </c>
      <c r="G10" s="13">
        <f>VLOOKUP(B10,[2]Sheet1!$B$4:$C$171,2,0)</f>
        <v>36</v>
      </c>
      <c r="H10" s="13">
        <f>VLOOKUP(B10,[3]Sheet1!$B$5:$C$169,2,0)</f>
        <v>60</v>
      </c>
      <c r="I10" s="13"/>
      <c r="J10" s="13"/>
      <c r="K10" s="10"/>
    </row>
    <row r="11" spans="1:11" ht="21">
      <c r="A11" s="10">
        <v>7</v>
      </c>
      <c r="B11" s="11" t="s">
        <v>26</v>
      </c>
      <c r="C11" s="12">
        <v>35</v>
      </c>
      <c r="D11" s="13">
        <f>VLOOKUP(B11,[1]Sheet1!$B$6:$C$170,2,0)</f>
        <v>35</v>
      </c>
      <c r="E11" s="13">
        <v>25</v>
      </c>
      <c r="F11" s="13">
        <f t="shared" si="0"/>
        <v>60</v>
      </c>
      <c r="G11" s="13">
        <f>VLOOKUP(B11,[2]Sheet1!$B$4:$C$171,2,0)</f>
        <v>50</v>
      </c>
      <c r="H11" s="13">
        <f>VLOOKUP(B11,[3]Sheet1!$B$5:$C$169,2,0)</f>
        <v>74</v>
      </c>
      <c r="I11" s="13"/>
      <c r="J11" s="13"/>
      <c r="K11" s="10"/>
    </row>
    <row r="12" spans="1:11" ht="21">
      <c r="A12" s="10">
        <v>8</v>
      </c>
      <c r="B12" s="11" t="s">
        <v>27</v>
      </c>
      <c r="C12" s="12" t="s">
        <v>21</v>
      </c>
      <c r="D12" s="12" t="s">
        <v>21</v>
      </c>
      <c r="E12" s="12" t="s">
        <v>21</v>
      </c>
      <c r="F12" s="12" t="s">
        <v>21</v>
      </c>
      <c r="G12" s="12" t="s">
        <v>21</v>
      </c>
      <c r="H12" s="12" t="s">
        <v>21</v>
      </c>
      <c r="I12" s="13"/>
      <c r="J12" s="13"/>
      <c r="K12" s="10"/>
    </row>
    <row r="13" spans="1:11" ht="21">
      <c r="A13" s="10">
        <v>9</v>
      </c>
      <c r="B13" s="11" t="s">
        <v>28</v>
      </c>
      <c r="C13" s="12">
        <v>22</v>
      </c>
      <c r="D13" s="13">
        <f>VLOOKUP(B13,[1]Sheet1!$B$6:$C$170,2,0)</f>
        <v>21</v>
      </c>
      <c r="E13" s="13">
        <v>11</v>
      </c>
      <c r="F13" s="13">
        <f>SUM(D13:E13)</f>
        <v>32</v>
      </c>
      <c r="G13" s="13">
        <f>VLOOKUP(B13,[2]Sheet1!$B$4:$C$171,2,0)</f>
        <v>21</v>
      </c>
      <c r="H13" s="13">
        <f>VLOOKUP(B13,[3]Sheet1!$B$5:$C$169,2,0)</f>
        <v>70</v>
      </c>
      <c r="I13" s="13"/>
      <c r="J13" s="13"/>
      <c r="K13" s="10"/>
    </row>
    <row r="14" spans="1:11" ht="21">
      <c r="A14" s="10">
        <v>10</v>
      </c>
      <c r="B14" s="11" t="s">
        <v>29</v>
      </c>
      <c r="C14" s="12">
        <v>50</v>
      </c>
      <c r="D14" s="13">
        <f>VLOOKUP(B14,[1]Sheet1!$B$6:$C$170,2,0)</f>
        <v>24</v>
      </c>
      <c r="E14" s="13">
        <v>39</v>
      </c>
      <c r="F14" s="13">
        <f>SUM(D14:E14)</f>
        <v>63</v>
      </c>
      <c r="G14" s="13">
        <f>VLOOKUP(B14,[2]Sheet1!$B$4:$C$171,2,0)</f>
        <v>50</v>
      </c>
      <c r="H14" s="13">
        <f>VLOOKUP(B14,[3]Sheet1!$B$5:$C$169,2,0)</f>
        <v>80</v>
      </c>
      <c r="I14" s="13"/>
      <c r="J14" s="13"/>
      <c r="K14" s="10"/>
    </row>
    <row r="15" spans="1:11" ht="21">
      <c r="A15" s="10">
        <v>11</v>
      </c>
      <c r="B15" s="11" t="s">
        <v>30</v>
      </c>
      <c r="C15" s="15">
        <v>22</v>
      </c>
      <c r="D15" s="13">
        <f>VLOOKUP(B15,[1]Sheet1!$B$6:$C$170,2,0)</f>
        <v>36</v>
      </c>
      <c r="E15" s="16">
        <v>31</v>
      </c>
      <c r="F15" s="13">
        <f>SUM(D15:E15)</f>
        <v>67</v>
      </c>
      <c r="G15" s="13">
        <f>VLOOKUP(B15,[2]Sheet1!$B$4:$C$171,2,0)</f>
        <v>15</v>
      </c>
      <c r="H15" s="13">
        <f>VLOOKUP(B15,[3]Sheet1!$B$5:$C$169,2,0)</f>
        <v>57</v>
      </c>
      <c r="I15" s="16"/>
      <c r="J15" s="16"/>
      <c r="K15" s="10"/>
    </row>
    <row r="16" spans="1:11" ht="21">
      <c r="A16" s="10">
        <v>12</v>
      </c>
      <c r="B16" s="11" t="s">
        <v>31</v>
      </c>
      <c r="C16" s="12">
        <v>12</v>
      </c>
      <c r="D16" s="12" t="s">
        <v>21</v>
      </c>
      <c r="E16" s="12" t="s">
        <v>21</v>
      </c>
      <c r="F16" s="12" t="s">
        <v>21</v>
      </c>
      <c r="G16" s="12" t="s">
        <v>21</v>
      </c>
      <c r="H16" s="12" t="s">
        <v>21</v>
      </c>
      <c r="I16" s="13"/>
      <c r="J16" s="13"/>
      <c r="K16" s="10"/>
    </row>
    <row r="17" spans="1:11" ht="21">
      <c r="A17" s="10">
        <v>13</v>
      </c>
      <c r="B17" s="11" t="s">
        <v>32</v>
      </c>
      <c r="C17" s="12" t="s">
        <v>33</v>
      </c>
      <c r="D17" s="12" t="s">
        <v>33</v>
      </c>
      <c r="E17" s="12" t="s">
        <v>33</v>
      </c>
      <c r="F17" s="12" t="s">
        <v>33</v>
      </c>
      <c r="G17" s="12" t="s">
        <v>33</v>
      </c>
      <c r="H17" s="12" t="s">
        <v>33</v>
      </c>
      <c r="I17" s="13"/>
      <c r="J17" s="13"/>
      <c r="K17" s="10"/>
    </row>
    <row r="18" spans="1:11" ht="21">
      <c r="A18" s="10">
        <v>14</v>
      </c>
      <c r="B18" s="11" t="s">
        <v>34</v>
      </c>
      <c r="C18" s="12">
        <v>36</v>
      </c>
      <c r="D18" s="13">
        <f>VLOOKUP(B18,[1]Sheet1!$B$6:$C$170,2,0)</f>
        <v>38</v>
      </c>
      <c r="E18" s="13">
        <v>39</v>
      </c>
      <c r="F18" s="13">
        <f>SUM(D18:E18)</f>
        <v>77</v>
      </c>
      <c r="G18" s="13">
        <f>VLOOKUP(B18,[2]Sheet1!$B$4:$C$171,2,0)</f>
        <v>59</v>
      </c>
      <c r="H18" s="13">
        <f>VLOOKUP(B18,[3]Sheet1!$B$5:$C$169,2,0)</f>
        <v>77</v>
      </c>
      <c r="I18" s="13"/>
      <c r="J18" s="13"/>
      <c r="K18" s="10"/>
    </row>
    <row r="19" spans="1:11" ht="21">
      <c r="A19" s="10">
        <v>15</v>
      </c>
      <c r="B19" s="11" t="s">
        <v>35</v>
      </c>
      <c r="C19" s="34">
        <v>50</v>
      </c>
      <c r="D19" s="13">
        <f>VLOOKUP(B19,[1]Sheet1!$B$6:$C$170,2,0)</f>
        <v>44</v>
      </c>
      <c r="E19" s="13">
        <v>26</v>
      </c>
      <c r="F19" s="13">
        <f>SUM(D19:E19)</f>
        <v>70</v>
      </c>
      <c r="G19" s="13">
        <f>VLOOKUP(B19,[2]Sheet1!$B$4:$C$171,2,0)</f>
        <v>54</v>
      </c>
      <c r="H19" s="13">
        <f>VLOOKUP(B19,[3]Sheet1!$B$5:$C$169,2,0)</f>
        <v>61</v>
      </c>
      <c r="I19" s="13"/>
      <c r="J19" s="13"/>
      <c r="K19" s="10"/>
    </row>
    <row r="20" spans="1:11" ht="21">
      <c r="A20" s="10">
        <v>16</v>
      </c>
      <c r="B20" s="11" t="s">
        <v>36</v>
      </c>
      <c r="C20" s="12">
        <v>38</v>
      </c>
      <c r="D20" s="13">
        <f>VLOOKUP(B20,[1]Sheet1!$B$6:$C$170,2,0)</f>
        <v>26</v>
      </c>
      <c r="E20" s="13">
        <v>28</v>
      </c>
      <c r="F20" s="13">
        <f>SUM(D20:E20)</f>
        <v>54</v>
      </c>
      <c r="G20" s="13">
        <f>VLOOKUP(B20,[2]Sheet1!$B$4:$C$171,2,0)</f>
        <v>55</v>
      </c>
      <c r="H20" s="13">
        <f>VLOOKUP(B20,[3]Sheet1!$B$5:$C$169,2,0)</f>
        <v>68</v>
      </c>
      <c r="I20" s="13"/>
      <c r="J20" s="13"/>
      <c r="K20" s="10"/>
    </row>
    <row r="21" spans="1:11" ht="21">
      <c r="A21" s="10">
        <v>17</v>
      </c>
      <c r="B21" s="11" t="s">
        <v>37</v>
      </c>
      <c r="C21" s="12">
        <v>25</v>
      </c>
      <c r="D21" s="13">
        <f>VLOOKUP(B21,[1]Sheet1!$B$6:$C$170,2,0)</f>
        <v>32</v>
      </c>
      <c r="E21" s="13">
        <v>19</v>
      </c>
      <c r="F21" s="13">
        <f>SUM(D21:E21)</f>
        <v>51</v>
      </c>
      <c r="G21" s="13">
        <f>VLOOKUP(B21,[2]Sheet1!$B$4:$C$171,2,0)</f>
        <v>18</v>
      </c>
      <c r="H21" s="13">
        <f>VLOOKUP(B21,[3]Sheet1!$B$5:$C$169,2,0)</f>
        <v>73</v>
      </c>
      <c r="I21" s="13"/>
      <c r="J21" s="13"/>
      <c r="K21" s="10"/>
    </row>
    <row r="22" spans="1:11" ht="21">
      <c r="A22" s="10">
        <v>18</v>
      </c>
      <c r="B22" s="11" t="s">
        <v>38</v>
      </c>
      <c r="C22" s="17" t="s">
        <v>39</v>
      </c>
      <c r="D22" s="17" t="s">
        <v>39</v>
      </c>
      <c r="E22" s="17" t="s">
        <v>39</v>
      </c>
      <c r="F22" s="17" t="s">
        <v>39</v>
      </c>
      <c r="G22" s="13">
        <f>VLOOKUP(B22,[2]Sheet1!$B$4:$C$171,2,0)</f>
        <v>50</v>
      </c>
      <c r="H22" s="17" t="s">
        <v>39</v>
      </c>
      <c r="I22" s="14"/>
      <c r="J22" s="17" t="s">
        <v>39</v>
      </c>
      <c r="K22" s="17" t="s">
        <v>40</v>
      </c>
    </row>
    <row r="23" spans="1:11" ht="21">
      <c r="A23" s="10">
        <v>19</v>
      </c>
      <c r="B23" s="11" t="s">
        <v>41</v>
      </c>
      <c r="C23" s="17" t="s">
        <v>39</v>
      </c>
      <c r="D23" s="17" t="s">
        <v>39</v>
      </c>
      <c r="E23" s="17" t="s">
        <v>39</v>
      </c>
      <c r="F23" s="17" t="s">
        <v>39</v>
      </c>
      <c r="G23" s="13">
        <f>VLOOKUP(B23,[2]Sheet1!$B$4:$C$171,2,0)</f>
        <v>40</v>
      </c>
      <c r="H23" s="17" t="s">
        <v>39</v>
      </c>
      <c r="I23" s="14"/>
      <c r="J23" s="17" t="s">
        <v>39</v>
      </c>
      <c r="K23" s="12" t="s">
        <v>188</v>
      </c>
    </row>
    <row r="24" spans="1:11" ht="21">
      <c r="A24" s="10">
        <v>20</v>
      </c>
      <c r="B24" s="11" t="s">
        <v>42</v>
      </c>
      <c r="C24" s="17" t="s">
        <v>39</v>
      </c>
      <c r="D24" s="17" t="s">
        <v>39</v>
      </c>
      <c r="E24" s="17" t="s">
        <v>39</v>
      </c>
      <c r="F24" s="17" t="s">
        <v>39</v>
      </c>
      <c r="G24" s="13">
        <f>VLOOKUP(B24,[2]Sheet1!$B$4:$C$171,2,0)</f>
        <v>50</v>
      </c>
      <c r="H24" s="17" t="s">
        <v>39</v>
      </c>
      <c r="I24" s="14"/>
      <c r="J24" s="17" t="s">
        <v>39</v>
      </c>
      <c r="K24" s="17" t="s">
        <v>40</v>
      </c>
    </row>
    <row r="25" spans="1:11" ht="21">
      <c r="A25" s="10">
        <v>21</v>
      </c>
      <c r="B25" s="11" t="s">
        <v>43</v>
      </c>
      <c r="C25" s="12">
        <v>50</v>
      </c>
      <c r="D25" s="13">
        <f>VLOOKUP(B25,[1]Sheet1!$B$6:$C$170,2,0)</f>
        <v>29</v>
      </c>
      <c r="E25" s="13">
        <v>35</v>
      </c>
      <c r="F25" s="13">
        <f>SUM(D25:E25)</f>
        <v>64</v>
      </c>
      <c r="G25" s="13">
        <f>VLOOKUP(B25,[2]Sheet1!$B$4:$C$171,2,0)</f>
        <v>50</v>
      </c>
      <c r="H25" s="13">
        <f>VLOOKUP(B25,[3]Sheet1!$B$5:$C$169,2,0)</f>
        <v>73</v>
      </c>
      <c r="I25" s="13"/>
      <c r="J25" s="13"/>
      <c r="K25" s="10"/>
    </row>
    <row r="26" spans="1:11" ht="21">
      <c r="A26" s="10">
        <v>22</v>
      </c>
      <c r="B26" s="11" t="s">
        <v>44</v>
      </c>
      <c r="C26" s="12">
        <v>27</v>
      </c>
      <c r="D26" s="17" t="s">
        <v>39</v>
      </c>
      <c r="E26" s="17" t="s">
        <v>39</v>
      </c>
      <c r="F26" s="17" t="s">
        <v>39</v>
      </c>
      <c r="G26" s="17" t="s">
        <v>39</v>
      </c>
      <c r="H26" s="17" t="s">
        <v>39</v>
      </c>
      <c r="I26" s="17"/>
      <c r="J26" s="17" t="s">
        <v>39</v>
      </c>
      <c r="K26" s="12" t="s">
        <v>189</v>
      </c>
    </row>
    <row r="27" spans="1:11" ht="21">
      <c r="A27" s="10">
        <v>23</v>
      </c>
      <c r="B27" s="11" t="s">
        <v>45</v>
      </c>
      <c r="C27" s="12" t="s">
        <v>21</v>
      </c>
      <c r="D27" s="12" t="s">
        <v>21</v>
      </c>
      <c r="E27" s="12" t="s">
        <v>21</v>
      </c>
      <c r="F27" s="12" t="s">
        <v>21</v>
      </c>
      <c r="G27" s="12" t="s">
        <v>21</v>
      </c>
      <c r="H27" s="17" t="s">
        <v>39</v>
      </c>
      <c r="I27" s="14"/>
      <c r="J27" s="13"/>
      <c r="K27" s="10"/>
    </row>
    <row r="28" spans="1:11" ht="21">
      <c r="A28" s="10">
        <v>24</v>
      </c>
      <c r="B28" s="11" t="s">
        <v>46</v>
      </c>
      <c r="C28" s="12">
        <v>42</v>
      </c>
      <c r="D28" s="13">
        <f>VLOOKUP(B28,[1]Sheet1!$B$6:$C$170,2,0)</f>
        <v>37</v>
      </c>
      <c r="E28" s="13">
        <v>21</v>
      </c>
      <c r="F28" s="13">
        <f>SUM(D28:E28)</f>
        <v>58</v>
      </c>
      <c r="G28" s="13">
        <f>VLOOKUP(B28,[2]Sheet1!$B$4:$C$171,2,0)</f>
        <v>38</v>
      </c>
      <c r="H28" s="13">
        <f>VLOOKUP(B28,[3]Sheet1!$B$5:$C$169,2,0)</f>
        <v>53</v>
      </c>
      <c r="I28" s="13"/>
      <c r="J28" s="13"/>
      <c r="K28" s="10"/>
    </row>
    <row r="29" spans="1:11" ht="21">
      <c r="A29" s="10">
        <v>25</v>
      </c>
      <c r="B29" s="11" t="s">
        <v>47</v>
      </c>
      <c r="C29" s="12">
        <v>50</v>
      </c>
      <c r="D29" s="13">
        <f>VLOOKUP(B29,[1]Sheet1!$B$6:$C$170,2,0)</f>
        <v>36</v>
      </c>
      <c r="E29" s="13">
        <v>32</v>
      </c>
      <c r="F29" s="13">
        <f>SUM(D29:E29)</f>
        <v>68</v>
      </c>
      <c r="G29" s="13">
        <f>VLOOKUP(B29,[2]Sheet1!$B$4:$C$171,2,0)</f>
        <v>62</v>
      </c>
      <c r="H29" s="13">
        <f>VLOOKUP(B29,[3]Sheet1!$B$5:$C$169,2,0)</f>
        <v>76</v>
      </c>
      <c r="I29" s="13"/>
      <c r="J29" s="13"/>
      <c r="K29" s="10"/>
    </row>
    <row r="30" spans="1:11" ht="21">
      <c r="A30" s="10">
        <v>26</v>
      </c>
      <c r="B30" s="11" t="s">
        <v>48</v>
      </c>
      <c r="C30" s="17" t="s">
        <v>39</v>
      </c>
      <c r="D30" s="17" t="s">
        <v>39</v>
      </c>
      <c r="E30" s="17" t="s">
        <v>39</v>
      </c>
      <c r="F30" s="17" t="s">
        <v>39</v>
      </c>
      <c r="G30" s="13">
        <f>VLOOKUP(B30,[2]Sheet1!$B$4:$C$171,2,0)</f>
        <v>25</v>
      </c>
      <c r="H30" s="17" t="s">
        <v>39</v>
      </c>
      <c r="I30" s="14"/>
      <c r="J30" s="17" t="s">
        <v>39</v>
      </c>
      <c r="K30" s="12" t="s">
        <v>189</v>
      </c>
    </row>
    <row r="31" spans="1:11" ht="21">
      <c r="A31" s="10">
        <v>27</v>
      </c>
      <c r="B31" s="11" t="s">
        <v>49</v>
      </c>
      <c r="C31" s="34">
        <v>50</v>
      </c>
      <c r="D31" s="13">
        <f>VLOOKUP(B31,[1]Sheet1!$B$6:$C$170,2,0)</f>
        <v>35</v>
      </c>
      <c r="E31" s="13">
        <v>32</v>
      </c>
      <c r="F31" s="13">
        <f>SUM(D31:E31)</f>
        <v>67</v>
      </c>
      <c r="G31" s="13">
        <f>VLOOKUP(B31,[2]Sheet1!$B$4:$C$171,2,0)</f>
        <v>41</v>
      </c>
      <c r="H31" s="13">
        <f>VLOOKUP(B31,[3]Sheet1!$B$5:$C$169,2,0)</f>
        <v>71</v>
      </c>
      <c r="I31" s="13"/>
      <c r="J31" s="13"/>
      <c r="K31" s="12"/>
    </row>
    <row r="32" spans="1:11" ht="21">
      <c r="A32" s="10">
        <v>28</v>
      </c>
      <c r="B32" s="11" t="s">
        <v>50</v>
      </c>
      <c r="C32" s="12">
        <v>36</v>
      </c>
      <c r="D32" s="13">
        <v>25</v>
      </c>
      <c r="E32" s="13">
        <v>25</v>
      </c>
      <c r="F32" s="33">
        <v>50</v>
      </c>
      <c r="G32" s="13">
        <f>VLOOKUP(B32,[2]Sheet1!$B$4:$C$171,2,0)</f>
        <v>50</v>
      </c>
      <c r="H32" s="13">
        <f>VLOOKUP(B32,[3]Sheet1!$B$5:$C$169,2,0)</f>
        <v>69</v>
      </c>
      <c r="I32" s="13"/>
      <c r="J32" s="13"/>
      <c r="K32" s="12"/>
    </row>
    <row r="33" spans="1:11" ht="21">
      <c r="A33" s="10">
        <v>29</v>
      </c>
      <c r="B33" s="11" t="s">
        <v>51</v>
      </c>
      <c r="C33" s="12">
        <v>33</v>
      </c>
      <c r="D33" s="17" t="s">
        <v>39</v>
      </c>
      <c r="E33" s="17" t="s">
        <v>39</v>
      </c>
      <c r="F33" s="17" t="s">
        <v>39</v>
      </c>
      <c r="G33" s="13">
        <f>VLOOKUP(B33,[2]Sheet1!$B$4:$C$171,2,0)</f>
        <v>22</v>
      </c>
      <c r="H33" s="17" t="s">
        <v>39</v>
      </c>
      <c r="I33" s="14"/>
      <c r="J33" s="17" t="s">
        <v>39</v>
      </c>
      <c r="K33" s="12" t="s">
        <v>189</v>
      </c>
    </row>
    <row r="34" spans="1:11" ht="21">
      <c r="A34" s="10">
        <v>30</v>
      </c>
      <c r="B34" s="11" t="s">
        <v>52</v>
      </c>
      <c r="C34" s="17" t="s">
        <v>39</v>
      </c>
      <c r="D34" s="17" t="s">
        <v>39</v>
      </c>
      <c r="E34" s="17" t="s">
        <v>39</v>
      </c>
      <c r="F34" s="17" t="s">
        <v>39</v>
      </c>
      <c r="G34" s="17" t="s">
        <v>39</v>
      </c>
      <c r="H34" s="17" t="s">
        <v>39</v>
      </c>
      <c r="I34" s="14"/>
      <c r="J34" s="13"/>
      <c r="K34" s="10"/>
    </row>
    <row r="35" spans="1:11" ht="21">
      <c r="A35" s="10">
        <v>31</v>
      </c>
      <c r="B35" s="11" t="s">
        <v>53</v>
      </c>
      <c r="C35" s="12">
        <v>32</v>
      </c>
      <c r="D35" s="13"/>
      <c r="E35" s="14"/>
      <c r="F35" s="13"/>
      <c r="G35" s="13">
        <f>VLOOKUP(B35,[2]Sheet1!$B$4:$C$171,2,0)</f>
        <v>29</v>
      </c>
      <c r="H35" s="13"/>
      <c r="I35" s="14"/>
      <c r="J35" s="13"/>
      <c r="K35" s="12" t="s">
        <v>189</v>
      </c>
    </row>
    <row r="36" spans="1:11" ht="21">
      <c r="A36" s="10">
        <v>32</v>
      </c>
      <c r="B36" s="11" t="s">
        <v>54</v>
      </c>
      <c r="C36" s="12">
        <v>60</v>
      </c>
      <c r="D36" s="13">
        <f>VLOOKUP(B36,[1]Sheet1!$B$6:$C$170,2,0)</f>
        <v>36</v>
      </c>
      <c r="E36" s="13">
        <v>30</v>
      </c>
      <c r="F36" s="13">
        <f>SUM(D36:E36)</f>
        <v>66</v>
      </c>
      <c r="G36" s="13">
        <f>VLOOKUP(B36,[2]Sheet1!$B$4:$C$171,2,0)</f>
        <v>50</v>
      </c>
      <c r="H36" s="13">
        <f>VLOOKUP(B36,[3]Sheet1!$B$5:$C$169,2,0)</f>
        <v>68</v>
      </c>
      <c r="I36" s="13"/>
      <c r="J36" s="13"/>
      <c r="K36" s="10"/>
    </row>
    <row r="37" spans="1:11" ht="21">
      <c r="A37" s="10">
        <v>33</v>
      </c>
      <c r="B37" s="11" t="s">
        <v>55</v>
      </c>
      <c r="C37" s="12">
        <v>36</v>
      </c>
      <c r="D37" s="13">
        <f>VLOOKUP(B37,[1]Sheet1!$B$6:$C$170,2,0)</f>
        <v>15</v>
      </c>
      <c r="E37" s="13">
        <v>16</v>
      </c>
      <c r="F37" s="13">
        <f>SUM(D37:E37)</f>
        <v>31</v>
      </c>
      <c r="G37" s="13">
        <f>VLOOKUP(B37,[2]Sheet1!$B$4:$C$171,2,0)</f>
        <v>29</v>
      </c>
      <c r="H37" s="13">
        <f>VLOOKUP(B37,[3]Sheet1!$B$5:$C$169,2,0)</f>
        <v>52</v>
      </c>
      <c r="I37" s="13"/>
      <c r="J37" s="13"/>
      <c r="K37" s="10"/>
    </row>
    <row r="38" spans="1:11" ht="21">
      <c r="A38" s="10">
        <v>34</v>
      </c>
      <c r="B38" s="11" t="s">
        <v>56</v>
      </c>
      <c r="C38" s="12" t="s">
        <v>21</v>
      </c>
      <c r="D38" s="17" t="s">
        <v>39</v>
      </c>
      <c r="E38" s="17" t="s">
        <v>39</v>
      </c>
      <c r="F38" s="17" t="s">
        <v>39</v>
      </c>
      <c r="G38" s="17" t="s">
        <v>39</v>
      </c>
      <c r="H38" s="17" t="s">
        <v>39</v>
      </c>
      <c r="I38" s="14"/>
      <c r="J38" s="17" t="s">
        <v>39</v>
      </c>
      <c r="K38" s="10"/>
    </row>
    <row r="39" spans="1:11" ht="21">
      <c r="A39" s="10">
        <v>35</v>
      </c>
      <c r="B39" s="11" t="s">
        <v>57</v>
      </c>
      <c r="C39" s="12" t="s">
        <v>21</v>
      </c>
      <c r="D39" s="17" t="s">
        <v>39</v>
      </c>
      <c r="E39" s="17" t="s">
        <v>39</v>
      </c>
      <c r="F39" s="17" t="s">
        <v>39</v>
      </c>
      <c r="G39" s="17" t="s">
        <v>39</v>
      </c>
      <c r="H39" s="17" t="s">
        <v>39</v>
      </c>
      <c r="I39" s="14"/>
      <c r="J39" s="17" t="s">
        <v>39</v>
      </c>
      <c r="K39" s="10"/>
    </row>
    <row r="40" spans="1:11" ht="21">
      <c r="A40" s="10">
        <v>36</v>
      </c>
      <c r="B40" s="11" t="s">
        <v>58</v>
      </c>
      <c r="C40" s="12">
        <v>50</v>
      </c>
      <c r="D40" s="13">
        <f>VLOOKUP(B40,[1]Sheet1!$B$6:$C$170,2,0)</f>
        <v>39</v>
      </c>
      <c r="E40" s="13">
        <v>34</v>
      </c>
      <c r="F40" s="13">
        <f>SUM(D40:E40)</f>
        <v>73</v>
      </c>
      <c r="G40" s="13">
        <f>VLOOKUP(B40,[2]Sheet1!$B$4:$C$171,2,0)</f>
        <v>51</v>
      </c>
      <c r="H40" s="13">
        <f>VLOOKUP(B40,[3]Sheet1!$B$5:$C$169,2,0)</f>
        <v>83</v>
      </c>
      <c r="I40" s="13"/>
      <c r="J40" s="13"/>
      <c r="K40" s="10"/>
    </row>
    <row r="41" spans="1:11" ht="21">
      <c r="A41" s="10">
        <v>37</v>
      </c>
      <c r="B41" s="11" t="s">
        <v>59</v>
      </c>
      <c r="C41" s="12">
        <v>35</v>
      </c>
      <c r="D41" s="13">
        <f>VLOOKUP(B41,[1]Sheet1!$B$6:$C$170,2,0)</f>
        <v>6</v>
      </c>
      <c r="E41" s="13">
        <v>28</v>
      </c>
      <c r="F41" s="13">
        <f>SUM(D41:E41)</f>
        <v>34</v>
      </c>
      <c r="G41" s="13">
        <f>VLOOKUP(B41,[2]Sheet1!$B$4:$C$171,2,0)</f>
        <v>30</v>
      </c>
      <c r="H41" s="13">
        <f>VLOOKUP(B41,[3]Sheet1!$B$5:$C$169,2,0)</f>
        <v>50</v>
      </c>
      <c r="I41" s="13"/>
      <c r="J41" s="13"/>
      <c r="K41" s="10"/>
    </row>
    <row r="42" spans="1:11" ht="21">
      <c r="A42" s="10">
        <v>38</v>
      </c>
      <c r="B42" s="11" t="s">
        <v>60</v>
      </c>
      <c r="C42" s="12">
        <v>31</v>
      </c>
      <c r="D42" s="13">
        <f>VLOOKUP(B42,[1]Sheet1!$B$6:$C$170,2,0)</f>
        <v>25</v>
      </c>
      <c r="E42" s="13">
        <v>25</v>
      </c>
      <c r="F42" s="33">
        <v>50</v>
      </c>
      <c r="G42" s="13">
        <f>VLOOKUP(B42,[2]Sheet1!$B$4:$C$171,2,0)</f>
        <v>50</v>
      </c>
      <c r="H42" s="13">
        <f>VLOOKUP(B42,[3]Sheet1!$B$5:$C$169,2,0)</f>
        <v>68</v>
      </c>
      <c r="I42" s="13"/>
      <c r="J42" s="13"/>
      <c r="K42" s="10"/>
    </row>
    <row r="43" spans="1:11" ht="21">
      <c r="A43" s="10">
        <v>39</v>
      </c>
      <c r="B43" s="11" t="s">
        <v>61</v>
      </c>
      <c r="C43" s="34">
        <v>50</v>
      </c>
      <c r="D43" s="13">
        <f>VLOOKUP(B43,[1]Sheet1!$B$6:$C$170,2,0)</f>
        <v>22</v>
      </c>
      <c r="E43" s="13">
        <v>31</v>
      </c>
      <c r="F43" s="13">
        <f>SUM(D43:E43)</f>
        <v>53</v>
      </c>
      <c r="G43" s="13">
        <f>VLOOKUP(B43,[2]Sheet1!$B$4:$C$171,2,0)</f>
        <v>68</v>
      </c>
      <c r="H43" s="13">
        <f>VLOOKUP(B43,[3]Sheet1!$B$5:$C$169,2,0)</f>
        <v>75</v>
      </c>
      <c r="I43" s="14"/>
      <c r="J43" s="13"/>
      <c r="K43" s="10"/>
    </row>
    <row r="44" spans="1:11" ht="21">
      <c r="A44" s="10">
        <v>40</v>
      </c>
      <c r="B44" s="11" t="s">
        <v>62</v>
      </c>
      <c r="C44" s="12">
        <v>51</v>
      </c>
      <c r="D44" s="13">
        <v>24</v>
      </c>
      <c r="E44" s="13">
        <v>26</v>
      </c>
      <c r="F44" s="33">
        <v>50</v>
      </c>
      <c r="G44" s="13">
        <f>VLOOKUP(B44,[2]Sheet1!$B$4:$C$171,2,0)</f>
        <v>50</v>
      </c>
      <c r="H44" s="13">
        <f>VLOOKUP(B44,[3]Sheet1!$B$5:$C$169,2,0)</f>
        <v>65</v>
      </c>
      <c r="I44" s="13"/>
      <c r="J44" s="13"/>
      <c r="K44" s="10"/>
    </row>
    <row r="45" spans="1:11" ht="21">
      <c r="A45" s="10">
        <v>41</v>
      </c>
      <c r="B45" s="11" t="s">
        <v>63</v>
      </c>
      <c r="C45" s="12" t="s">
        <v>21</v>
      </c>
      <c r="D45" s="12" t="s">
        <v>21</v>
      </c>
      <c r="E45" s="12" t="s">
        <v>21</v>
      </c>
      <c r="F45" s="12" t="s">
        <v>21</v>
      </c>
      <c r="G45" s="12" t="s">
        <v>21</v>
      </c>
      <c r="H45" s="13">
        <f>VLOOKUP(B45,[3]Sheet1!$B$5:$C$169,2,0)</f>
        <v>54</v>
      </c>
      <c r="I45" s="14"/>
      <c r="J45" s="13"/>
      <c r="K45" s="10"/>
    </row>
    <row r="46" spans="1:11" ht="21">
      <c r="A46" s="10">
        <v>42</v>
      </c>
      <c r="B46" s="11" t="s">
        <v>64</v>
      </c>
      <c r="C46" s="12">
        <v>50</v>
      </c>
      <c r="D46" s="13">
        <f>VLOOKUP(B46,[1]Sheet1!$B$6:$C$170,2,0)</f>
        <v>26</v>
      </c>
      <c r="E46" s="13">
        <v>24</v>
      </c>
      <c r="F46" s="33">
        <v>50</v>
      </c>
      <c r="G46" s="13">
        <f>VLOOKUP(B46,[2]Sheet1!$B$4:$C$171,2,0)</f>
        <v>50</v>
      </c>
      <c r="H46" s="13">
        <f>VLOOKUP(B46,[3]Sheet1!$B$5:$C$169,2,0)</f>
        <v>62</v>
      </c>
      <c r="I46" s="13"/>
      <c r="J46" s="13"/>
      <c r="K46" s="10"/>
    </row>
    <row r="47" spans="1:11" ht="21">
      <c r="A47" s="10">
        <v>43</v>
      </c>
      <c r="B47" s="11" t="s">
        <v>65</v>
      </c>
      <c r="C47" s="12">
        <v>36</v>
      </c>
      <c r="D47" s="13">
        <f>VLOOKUP(B47,[1]Sheet1!$B$6:$C$170,2,0)</f>
        <v>27</v>
      </c>
      <c r="E47" s="13">
        <v>31</v>
      </c>
      <c r="F47" s="13">
        <f t="shared" ref="F47:F52" si="1">SUM(D47:E47)</f>
        <v>58</v>
      </c>
      <c r="G47" s="13">
        <f>VLOOKUP(B47,[2]Sheet1!$B$4:$C$171,2,0)</f>
        <v>40</v>
      </c>
      <c r="H47" s="34">
        <v>50</v>
      </c>
      <c r="I47" s="13"/>
      <c r="J47" s="13"/>
      <c r="K47" s="10"/>
    </row>
    <row r="48" spans="1:11" ht="21">
      <c r="A48" s="10">
        <v>44</v>
      </c>
      <c r="B48" s="11" t="s">
        <v>66</v>
      </c>
      <c r="C48" s="12">
        <v>39</v>
      </c>
      <c r="D48" s="13">
        <f>VLOOKUP(B48,[1]Sheet1!$B$6:$C$170,2,0)</f>
        <v>26</v>
      </c>
      <c r="E48" s="13">
        <v>11</v>
      </c>
      <c r="F48" s="13">
        <f t="shared" si="1"/>
        <v>37</v>
      </c>
      <c r="G48" s="13">
        <f>VLOOKUP(B48,[2]Sheet1!$B$4:$C$171,2,0)</f>
        <v>50</v>
      </c>
      <c r="H48" s="34">
        <v>50</v>
      </c>
      <c r="I48" s="13"/>
      <c r="J48" s="13"/>
      <c r="K48" s="10"/>
    </row>
    <row r="49" spans="1:11" ht="21">
      <c r="A49" s="10">
        <v>45</v>
      </c>
      <c r="B49" s="11" t="s">
        <v>67</v>
      </c>
      <c r="C49" s="12">
        <v>50</v>
      </c>
      <c r="D49" s="13">
        <v>23</v>
      </c>
      <c r="E49" s="13">
        <v>27</v>
      </c>
      <c r="F49" s="34">
        <v>50</v>
      </c>
      <c r="G49" s="13">
        <f>VLOOKUP(B49,[2]Sheet1!$B$4:$C$171,2,0)</f>
        <v>55</v>
      </c>
      <c r="H49" s="13">
        <f>VLOOKUP(B49,[3]Sheet1!$B$5:$C$169,2,0)</f>
        <v>64</v>
      </c>
      <c r="I49" s="13"/>
      <c r="J49" s="13"/>
      <c r="K49" s="10"/>
    </row>
    <row r="50" spans="1:11" ht="21">
      <c r="A50" s="10">
        <v>46</v>
      </c>
      <c r="B50" s="11" t="s">
        <v>68</v>
      </c>
      <c r="C50" s="12">
        <v>22</v>
      </c>
      <c r="D50" s="13">
        <v>23</v>
      </c>
      <c r="E50" s="13">
        <v>27</v>
      </c>
      <c r="F50" s="34">
        <v>50</v>
      </c>
      <c r="G50" s="13">
        <f>VLOOKUP(B50,[2]Sheet1!$B$4:$C$171,2,0)</f>
        <v>33</v>
      </c>
      <c r="H50" s="13">
        <f>VLOOKUP(B50,[3]Sheet1!$B$5:$C$169,2,0)</f>
        <v>62</v>
      </c>
      <c r="I50" s="13"/>
      <c r="J50" s="13"/>
      <c r="K50" s="10"/>
    </row>
    <row r="51" spans="1:11" ht="21">
      <c r="A51" s="10">
        <v>47</v>
      </c>
      <c r="B51" s="11" t="s">
        <v>69</v>
      </c>
      <c r="C51" s="12">
        <v>27</v>
      </c>
      <c r="D51" s="13">
        <f>VLOOKUP(B51,[1]Sheet1!$B$6:$C$170,2,0)</f>
        <v>28</v>
      </c>
      <c r="E51" s="13">
        <v>37</v>
      </c>
      <c r="F51" s="13">
        <f t="shared" si="1"/>
        <v>65</v>
      </c>
      <c r="G51" s="13">
        <f>VLOOKUP(B51,[2]Sheet1!$B$4:$C$171,2,0)</f>
        <v>50</v>
      </c>
      <c r="H51" s="13">
        <f>VLOOKUP(B51,[3]Sheet1!$B$5:$C$169,2,0)</f>
        <v>55</v>
      </c>
      <c r="I51" s="13"/>
      <c r="J51" s="13"/>
      <c r="K51" s="10"/>
    </row>
    <row r="52" spans="1:11" ht="21">
      <c r="A52" s="10">
        <v>48</v>
      </c>
      <c r="B52" s="11" t="s">
        <v>70</v>
      </c>
      <c r="C52" s="12">
        <v>40</v>
      </c>
      <c r="D52" s="13">
        <f>VLOOKUP(B52,[1]Sheet1!$B$6:$C$170,2,0)</f>
        <v>35</v>
      </c>
      <c r="E52" s="13">
        <v>18</v>
      </c>
      <c r="F52" s="13">
        <f t="shared" si="1"/>
        <v>53</v>
      </c>
      <c r="G52" s="13">
        <f>VLOOKUP(B52,[2]Sheet1!$B$4:$C$171,2,0)</f>
        <v>41</v>
      </c>
      <c r="H52" s="13">
        <f>VLOOKUP(B52,[3]Sheet1!$B$5:$C$169,2,0)</f>
        <v>66</v>
      </c>
      <c r="I52" s="13"/>
      <c r="J52" s="13"/>
      <c r="K52" s="10"/>
    </row>
    <row r="53" spans="1:11" ht="21">
      <c r="A53" s="10">
        <v>49</v>
      </c>
      <c r="B53" s="11" t="s">
        <v>71</v>
      </c>
      <c r="C53" s="12">
        <v>50</v>
      </c>
      <c r="D53" s="13">
        <f>VLOOKUP(B53,[1]Sheet1!$B$6:$C$170,2,0)</f>
        <v>31</v>
      </c>
      <c r="E53" s="13">
        <v>19</v>
      </c>
      <c r="F53" s="33">
        <v>50</v>
      </c>
      <c r="G53" s="13">
        <f>VLOOKUP(B53,[2]Sheet1!$B$4:$C$171,2,0)</f>
        <v>54</v>
      </c>
      <c r="H53" s="13">
        <f>VLOOKUP(B53,[3]Sheet1!$B$5:$C$169,2,0)</f>
        <v>59</v>
      </c>
      <c r="I53" s="13"/>
      <c r="J53" s="13"/>
      <c r="K53" s="10"/>
    </row>
    <row r="54" spans="1:11" ht="21">
      <c r="A54" s="10">
        <v>50</v>
      </c>
      <c r="B54" s="11" t="s">
        <v>72</v>
      </c>
      <c r="C54" s="17" t="s">
        <v>39</v>
      </c>
      <c r="D54" s="17" t="s">
        <v>39</v>
      </c>
      <c r="E54" s="17" t="s">
        <v>39</v>
      </c>
      <c r="F54" s="17" t="s">
        <v>39</v>
      </c>
      <c r="G54" s="17" t="s">
        <v>39</v>
      </c>
      <c r="H54" s="17" t="s">
        <v>39</v>
      </c>
      <c r="I54" s="14"/>
      <c r="J54" s="13"/>
      <c r="K54" s="10"/>
    </row>
    <row r="55" spans="1:11" ht="21">
      <c r="A55" s="10">
        <v>51</v>
      </c>
      <c r="B55" s="11" t="s">
        <v>73</v>
      </c>
      <c r="C55" s="12" t="s">
        <v>21</v>
      </c>
      <c r="D55" s="17" t="s">
        <v>39</v>
      </c>
      <c r="E55" s="17" t="s">
        <v>39</v>
      </c>
      <c r="F55" s="17" t="s">
        <v>39</v>
      </c>
      <c r="G55" s="12" t="s">
        <v>21</v>
      </c>
      <c r="H55" s="17" t="s">
        <v>39</v>
      </c>
      <c r="I55" s="14"/>
      <c r="J55" s="17" t="s">
        <v>39</v>
      </c>
      <c r="K55" s="10"/>
    </row>
    <row r="56" spans="1:11" ht="21">
      <c r="A56" s="10">
        <v>52</v>
      </c>
      <c r="B56" s="11" t="s">
        <v>74</v>
      </c>
      <c r="C56" s="12">
        <v>35</v>
      </c>
      <c r="D56" s="13">
        <f>VLOOKUP(B56,[1]Sheet1!$B$6:$C$170,2,0)</f>
        <v>22</v>
      </c>
      <c r="E56" s="13">
        <v>15</v>
      </c>
      <c r="F56" s="13">
        <f>SUM(D56:E56)</f>
        <v>37</v>
      </c>
      <c r="G56" s="13">
        <f>VLOOKUP(B56,[2]Sheet1!$B$4:$C$171,2,0)</f>
        <v>50</v>
      </c>
      <c r="H56" s="13">
        <f>VLOOKUP(B56,[3]Sheet1!$B$5:$C$169,2,0)</f>
        <v>78</v>
      </c>
      <c r="I56" s="13"/>
      <c r="J56" s="13"/>
      <c r="K56" s="10"/>
    </row>
    <row r="57" spans="1:11" ht="21">
      <c r="A57" s="10">
        <v>53</v>
      </c>
      <c r="B57" s="11" t="s">
        <v>75</v>
      </c>
      <c r="C57" s="12">
        <v>30</v>
      </c>
      <c r="D57" s="13">
        <f>VLOOKUP(B57,[1]Sheet1!$B$6:$C$170,2,0)</f>
        <v>22</v>
      </c>
      <c r="E57" s="13">
        <v>20</v>
      </c>
      <c r="F57" s="13">
        <f>SUM(D57:E57)</f>
        <v>42</v>
      </c>
      <c r="G57" s="13">
        <f>VLOOKUP(B57,[2]Sheet1!$B$4:$C$171,2,0)</f>
        <v>50</v>
      </c>
      <c r="H57" s="33">
        <v>50</v>
      </c>
      <c r="I57" s="13"/>
      <c r="J57" s="13"/>
      <c r="K57" s="10"/>
    </row>
    <row r="58" spans="1:11" ht="21">
      <c r="A58" s="10">
        <v>54</v>
      </c>
      <c r="B58" s="11" t="s">
        <v>76</v>
      </c>
      <c r="C58" s="12">
        <v>38</v>
      </c>
      <c r="D58" s="13">
        <f>VLOOKUP(B58,[1]Sheet1!$B$6:$C$170,2,0)</f>
        <v>25</v>
      </c>
      <c r="E58" s="13">
        <v>33</v>
      </c>
      <c r="F58" s="13">
        <f>SUM(D58:E58)</f>
        <v>58</v>
      </c>
      <c r="G58" s="13">
        <f>VLOOKUP(B58,[2]Sheet1!$B$4:$C$171,2,0)</f>
        <v>34</v>
      </c>
      <c r="H58" s="13">
        <f>VLOOKUP(B58,[3]Sheet1!$B$5:$C$169,2,0)</f>
        <v>56</v>
      </c>
      <c r="I58" s="14"/>
      <c r="J58" s="13"/>
      <c r="K58" s="10"/>
    </row>
    <row r="59" spans="1:11" ht="21">
      <c r="A59" s="10">
        <v>55</v>
      </c>
      <c r="B59" s="11" t="s">
        <v>77</v>
      </c>
      <c r="C59" s="12">
        <v>27</v>
      </c>
      <c r="D59" s="13">
        <f>VLOOKUP(B59,[1]Sheet1!$B$6:$C$170,2,0)</f>
        <v>27</v>
      </c>
      <c r="E59" s="13">
        <v>23</v>
      </c>
      <c r="F59" s="33">
        <v>50</v>
      </c>
      <c r="G59" s="13">
        <f>VLOOKUP(B59,[2]Sheet1!$B$4:$C$171,2,0)</f>
        <v>36</v>
      </c>
      <c r="H59" s="13">
        <f>VLOOKUP(B59,[3]Sheet1!$B$5:$C$169,2,0)</f>
        <v>60</v>
      </c>
      <c r="I59" s="13"/>
      <c r="J59" s="13"/>
      <c r="K59" s="10"/>
    </row>
    <row r="60" spans="1:11" ht="21">
      <c r="A60" s="10">
        <v>56</v>
      </c>
      <c r="B60" s="11" t="s">
        <v>78</v>
      </c>
      <c r="C60" s="12">
        <v>38</v>
      </c>
      <c r="D60" s="13">
        <f>VLOOKUP(B60,[1]Sheet1!$B$6:$C$170,2,0)</f>
        <v>25</v>
      </c>
      <c r="E60" s="13">
        <v>26</v>
      </c>
      <c r="F60" s="13">
        <f>SUM(D60:E60)</f>
        <v>51</v>
      </c>
      <c r="G60" s="12" t="s">
        <v>21</v>
      </c>
      <c r="H60" s="13">
        <f>VLOOKUP(B60,[3]Sheet1!$B$5:$C$169,2,0)</f>
        <v>68</v>
      </c>
      <c r="I60" s="13"/>
      <c r="J60" s="13"/>
      <c r="K60" s="10"/>
    </row>
    <row r="61" spans="1:11" ht="21">
      <c r="A61" s="10">
        <v>57</v>
      </c>
      <c r="B61" s="11" t="s">
        <v>79</v>
      </c>
      <c r="C61" s="12">
        <v>31</v>
      </c>
      <c r="D61" s="17" t="s">
        <v>39</v>
      </c>
      <c r="E61" s="17" t="s">
        <v>39</v>
      </c>
      <c r="F61" s="17" t="s">
        <v>39</v>
      </c>
      <c r="G61" s="17" t="s">
        <v>39</v>
      </c>
      <c r="H61" s="17" t="s">
        <v>39</v>
      </c>
      <c r="I61" s="14"/>
      <c r="J61" s="17" t="s">
        <v>39</v>
      </c>
      <c r="K61" s="12" t="s">
        <v>189</v>
      </c>
    </row>
    <row r="62" spans="1:11" ht="21">
      <c r="A62" s="10">
        <v>58</v>
      </c>
      <c r="B62" s="11" t="s">
        <v>80</v>
      </c>
      <c r="C62" s="12" t="s">
        <v>21</v>
      </c>
      <c r="D62" s="12" t="s">
        <v>21</v>
      </c>
      <c r="E62" s="12" t="s">
        <v>21</v>
      </c>
      <c r="F62" s="12" t="s">
        <v>21</v>
      </c>
      <c r="G62" s="13">
        <f>VLOOKUP(B62,[2]Sheet1!$B$4:$C$171,2,0)</f>
        <v>23</v>
      </c>
      <c r="H62" s="17" t="s">
        <v>39</v>
      </c>
      <c r="I62" s="14"/>
      <c r="J62" s="17" t="s">
        <v>39</v>
      </c>
      <c r="K62" s="12" t="s">
        <v>189</v>
      </c>
    </row>
    <row r="63" spans="1:11" ht="21">
      <c r="A63" s="10">
        <v>59</v>
      </c>
      <c r="B63" s="11" t="s">
        <v>81</v>
      </c>
      <c r="C63" s="17" t="s">
        <v>39</v>
      </c>
      <c r="D63" s="12" t="s">
        <v>21</v>
      </c>
      <c r="E63" s="12" t="s">
        <v>21</v>
      </c>
      <c r="F63" s="12" t="s">
        <v>21</v>
      </c>
      <c r="G63" s="17" t="s">
        <v>39</v>
      </c>
      <c r="H63" s="17" t="s">
        <v>39</v>
      </c>
      <c r="I63" s="14"/>
      <c r="J63" s="13"/>
      <c r="K63" s="12"/>
    </row>
    <row r="64" spans="1:11" ht="21">
      <c r="A64" s="10">
        <v>60</v>
      </c>
      <c r="B64" s="11" t="s">
        <v>82</v>
      </c>
      <c r="C64" s="12">
        <v>39</v>
      </c>
      <c r="D64" s="13">
        <f>VLOOKUP(B64,[1]Sheet1!$B$6:$C$170,2,0)</f>
        <v>29</v>
      </c>
      <c r="E64" s="13">
        <v>33</v>
      </c>
      <c r="F64" s="13">
        <f>SUM(D64:E64)</f>
        <v>62</v>
      </c>
      <c r="G64" s="13">
        <f>VLOOKUP(B64,[2]Sheet1!$B$4:$C$171,2,0)</f>
        <v>61</v>
      </c>
      <c r="H64" s="13">
        <f>VLOOKUP(B64,[3]Sheet1!$B$5:$C$169,2,0)</f>
        <v>73</v>
      </c>
      <c r="I64" s="14"/>
      <c r="J64" s="14"/>
      <c r="K64" s="12"/>
    </row>
    <row r="65" spans="1:11" ht="21">
      <c r="A65" s="10">
        <v>61</v>
      </c>
      <c r="B65" s="11" t="s">
        <v>83</v>
      </c>
      <c r="C65" s="12">
        <v>31</v>
      </c>
      <c r="D65" s="13">
        <f>VLOOKUP(B65,[1]Sheet1!$B$6:$C$170,2,0)</f>
        <v>24</v>
      </c>
      <c r="E65" s="13">
        <v>26</v>
      </c>
      <c r="F65" s="33">
        <f>SUM(D65:E65)</f>
        <v>50</v>
      </c>
      <c r="G65" s="13">
        <f>VLOOKUP(B65,[2]Sheet1!$B$4:$C$171,2,0)</f>
        <v>44</v>
      </c>
      <c r="H65" s="13">
        <f>VLOOKUP(B65,[3]Sheet1!$B$5:$C$169,2,0)</f>
        <v>62</v>
      </c>
      <c r="I65" s="13"/>
      <c r="J65" s="13"/>
      <c r="K65" s="12"/>
    </row>
    <row r="66" spans="1:11" ht="21">
      <c r="A66" s="10">
        <v>62</v>
      </c>
      <c r="B66" s="11" t="s">
        <v>84</v>
      </c>
      <c r="C66" s="12">
        <v>39</v>
      </c>
      <c r="D66" s="17" t="s">
        <v>39</v>
      </c>
      <c r="E66" s="17" t="s">
        <v>39</v>
      </c>
      <c r="F66" s="17" t="s">
        <v>39</v>
      </c>
      <c r="G66" s="12" t="s">
        <v>21</v>
      </c>
      <c r="H66" s="17" t="s">
        <v>39</v>
      </c>
      <c r="I66" s="14"/>
      <c r="J66" s="17" t="s">
        <v>39</v>
      </c>
      <c r="K66" s="12" t="s">
        <v>189</v>
      </c>
    </row>
    <row r="67" spans="1:11" ht="21">
      <c r="A67" s="10">
        <v>63</v>
      </c>
      <c r="B67" s="11" t="s">
        <v>85</v>
      </c>
      <c r="C67" s="12" t="s">
        <v>21</v>
      </c>
      <c r="D67" s="17" t="s">
        <v>39</v>
      </c>
      <c r="E67" s="17" t="s">
        <v>39</v>
      </c>
      <c r="F67" s="17" t="s">
        <v>39</v>
      </c>
      <c r="G67" s="12" t="s">
        <v>21</v>
      </c>
      <c r="H67" s="17" t="s">
        <v>39</v>
      </c>
      <c r="I67" s="14"/>
      <c r="J67" s="17" t="s">
        <v>39</v>
      </c>
      <c r="K67" s="12"/>
    </row>
    <row r="68" spans="1:11" ht="21">
      <c r="A68" s="10">
        <v>64</v>
      </c>
      <c r="B68" s="11" t="s">
        <v>86</v>
      </c>
      <c r="C68" s="17" t="s">
        <v>39</v>
      </c>
      <c r="D68" s="17" t="s">
        <v>39</v>
      </c>
      <c r="E68" s="17" t="s">
        <v>39</v>
      </c>
      <c r="F68" s="17" t="s">
        <v>39</v>
      </c>
      <c r="G68" s="17" t="s">
        <v>39</v>
      </c>
      <c r="H68" s="17" t="s">
        <v>39</v>
      </c>
      <c r="I68" s="14"/>
      <c r="J68" s="13"/>
      <c r="K68" s="12"/>
    </row>
    <row r="69" spans="1:11" ht="21">
      <c r="A69" s="10">
        <v>65</v>
      </c>
      <c r="B69" s="11" t="s">
        <v>87</v>
      </c>
      <c r="C69" s="12">
        <v>39</v>
      </c>
      <c r="D69" s="13">
        <f>VLOOKUP(B69,[1]Sheet1!$B$6:$C$170,2,0)</f>
        <v>28</v>
      </c>
      <c r="E69" s="13">
        <v>11</v>
      </c>
      <c r="F69" s="13">
        <f>SUM(D69:E69)</f>
        <v>39</v>
      </c>
      <c r="G69" s="13">
        <f>VLOOKUP(B69,[2]Sheet1!$B$4:$C$171,2,0)</f>
        <v>25</v>
      </c>
      <c r="H69" s="17" t="s">
        <v>39</v>
      </c>
      <c r="I69" s="14"/>
      <c r="J69" s="17" t="s">
        <v>39</v>
      </c>
      <c r="K69" s="12" t="s">
        <v>189</v>
      </c>
    </row>
    <row r="70" spans="1:11" ht="21">
      <c r="A70" s="10">
        <v>66</v>
      </c>
      <c r="B70" s="11" t="s">
        <v>88</v>
      </c>
      <c r="C70" s="12">
        <v>43</v>
      </c>
      <c r="D70" s="13">
        <f>VLOOKUP(B70,[1]Sheet1!$B$6:$C$170,2,0)</f>
        <v>16</v>
      </c>
      <c r="E70" s="13">
        <v>12</v>
      </c>
      <c r="F70" s="13">
        <f>SUM(D70:E70)</f>
        <v>28</v>
      </c>
      <c r="G70" s="13">
        <f>VLOOKUP(B70,[2]Sheet1!$B$4:$C$171,2,0)</f>
        <v>50</v>
      </c>
      <c r="H70" s="17" t="s">
        <v>39</v>
      </c>
      <c r="I70" s="14"/>
      <c r="J70" s="13"/>
      <c r="K70" s="10"/>
    </row>
    <row r="71" spans="1:11" ht="21">
      <c r="A71" s="10">
        <v>67</v>
      </c>
      <c r="B71" s="11" t="s">
        <v>89</v>
      </c>
      <c r="C71" s="12">
        <v>14</v>
      </c>
      <c r="D71" s="13">
        <f>VLOOKUP(B71,[1]Sheet1!$B$6:$C$170,2,0)</f>
        <v>17</v>
      </c>
      <c r="E71" s="13">
        <v>14</v>
      </c>
      <c r="F71" s="13">
        <f>SUM(D71:E71)</f>
        <v>31</v>
      </c>
      <c r="G71" s="13">
        <f>VLOOKUP(B71,[2]Sheet1!$B$4:$C$171,2,0)</f>
        <v>50</v>
      </c>
      <c r="H71" s="13">
        <f>VLOOKUP(B71,[3]Sheet1!$B$5:$C$169,2,0)</f>
        <v>40</v>
      </c>
      <c r="I71" s="14"/>
      <c r="J71" s="13"/>
      <c r="K71" s="10"/>
    </row>
    <row r="72" spans="1:11" ht="21">
      <c r="A72" s="10">
        <v>68</v>
      </c>
      <c r="B72" s="11" t="s">
        <v>90</v>
      </c>
      <c r="C72" s="12">
        <v>30</v>
      </c>
      <c r="D72" s="13">
        <v>24</v>
      </c>
      <c r="E72" s="13">
        <v>26</v>
      </c>
      <c r="F72" s="33">
        <f>SUM(D72:E72)</f>
        <v>50</v>
      </c>
      <c r="G72" s="13">
        <f>VLOOKUP(B72,[2]Sheet1!$B$4:$C$171,2,0)</f>
        <v>26</v>
      </c>
      <c r="H72" s="17" t="s">
        <v>39</v>
      </c>
      <c r="I72" s="14"/>
      <c r="J72" s="13"/>
      <c r="K72" s="10"/>
    </row>
    <row r="73" spans="1:11" ht="21">
      <c r="A73" s="10">
        <v>69</v>
      </c>
      <c r="B73" s="11" t="s">
        <v>91</v>
      </c>
      <c r="C73" s="12" t="s">
        <v>21</v>
      </c>
      <c r="D73" s="12" t="s">
        <v>21</v>
      </c>
      <c r="E73" s="12" t="s">
        <v>21</v>
      </c>
      <c r="F73" s="12" t="s">
        <v>21</v>
      </c>
      <c r="G73" s="12" t="s">
        <v>21</v>
      </c>
      <c r="H73" s="17" t="s">
        <v>39</v>
      </c>
      <c r="I73" s="14"/>
      <c r="J73" s="17" t="s">
        <v>39</v>
      </c>
      <c r="K73" s="10"/>
    </row>
    <row r="74" spans="1:11" ht="21">
      <c r="A74" s="10">
        <v>70</v>
      </c>
      <c r="B74" s="11" t="s">
        <v>92</v>
      </c>
      <c r="C74" s="17" t="s">
        <v>39</v>
      </c>
      <c r="D74" s="17" t="s">
        <v>39</v>
      </c>
      <c r="E74" s="17" t="s">
        <v>39</v>
      </c>
      <c r="F74" s="17" t="s">
        <v>39</v>
      </c>
      <c r="G74" s="13">
        <f>VLOOKUP(B74,[2]Sheet1!$B$4:$C$171,2,0)</f>
        <v>38</v>
      </c>
      <c r="H74" s="17" t="s">
        <v>39</v>
      </c>
      <c r="I74" s="14"/>
      <c r="J74" s="13"/>
      <c r="K74" s="10"/>
    </row>
    <row r="75" spans="1:11" ht="21">
      <c r="A75" s="10">
        <v>71</v>
      </c>
      <c r="B75" s="11" t="s">
        <v>93</v>
      </c>
      <c r="C75" s="12">
        <v>40</v>
      </c>
      <c r="D75" s="13">
        <v>24</v>
      </c>
      <c r="E75" s="13">
        <v>26</v>
      </c>
      <c r="F75" s="33">
        <f>SUM(D75:E75)</f>
        <v>50</v>
      </c>
      <c r="G75" s="13">
        <f>VLOOKUP(B75,[2]Sheet1!$B$4:$C$171,2,0)</f>
        <v>51</v>
      </c>
      <c r="H75" s="13">
        <f>VLOOKUP(B75,[3]Sheet1!$B$5:$C$169,2,0)</f>
        <v>59</v>
      </c>
      <c r="I75" s="13"/>
      <c r="J75" s="13"/>
      <c r="K75" s="10"/>
    </row>
    <row r="76" spans="1:11" ht="21">
      <c r="A76" s="10">
        <v>72</v>
      </c>
      <c r="B76" s="11" t="s">
        <v>94</v>
      </c>
      <c r="C76" s="33">
        <v>50</v>
      </c>
      <c r="D76" s="17" t="s">
        <v>39</v>
      </c>
      <c r="E76" s="17" t="s">
        <v>39</v>
      </c>
      <c r="F76" s="17" t="s">
        <v>39</v>
      </c>
      <c r="G76" s="17" t="s">
        <v>39</v>
      </c>
      <c r="H76" s="17" t="s">
        <v>39</v>
      </c>
      <c r="I76" s="14"/>
      <c r="J76" s="17" t="s">
        <v>39</v>
      </c>
      <c r="K76" s="12" t="s">
        <v>40</v>
      </c>
    </row>
    <row r="77" spans="1:11" ht="21">
      <c r="A77" s="10">
        <v>73</v>
      </c>
      <c r="B77" s="11" t="s">
        <v>95</v>
      </c>
      <c r="C77" s="12">
        <v>25</v>
      </c>
      <c r="D77" s="13">
        <f>VLOOKUP(B77,[1]Sheet1!$B$6:$C$170,2,0)</f>
        <v>4</v>
      </c>
      <c r="E77" s="13">
        <v>11</v>
      </c>
      <c r="F77" s="13">
        <f t="shared" ref="F77:F97" si="2">SUM(D77:E77)</f>
        <v>15</v>
      </c>
      <c r="G77" s="13">
        <f>VLOOKUP(B77,[2]Sheet1!$B$4:$C$171,2,0)</f>
        <v>34</v>
      </c>
      <c r="H77" s="13">
        <f>VLOOKUP(B77,[3]Sheet1!$B$5:$C$169,2,0)</f>
        <v>51</v>
      </c>
      <c r="I77" s="13"/>
      <c r="J77" s="13"/>
      <c r="K77" s="10"/>
    </row>
    <row r="78" spans="1:11" ht="21">
      <c r="A78" s="10">
        <v>74</v>
      </c>
      <c r="B78" s="11" t="s">
        <v>96</v>
      </c>
      <c r="C78" s="12">
        <v>39</v>
      </c>
      <c r="D78" s="13">
        <f>VLOOKUP(B78,[1]Sheet1!$B$6:$C$170,2,0)</f>
        <v>16</v>
      </c>
      <c r="E78" s="13">
        <v>19</v>
      </c>
      <c r="F78" s="13">
        <f t="shared" si="2"/>
        <v>35</v>
      </c>
      <c r="G78" s="13">
        <f>VLOOKUP(B78,[2]Sheet1!$B$4:$C$171,2,0)</f>
        <v>50</v>
      </c>
      <c r="H78" s="13">
        <f>VLOOKUP(B78,[3]Sheet1!$B$5:$C$169,2,0)</f>
        <v>52</v>
      </c>
      <c r="I78" s="13"/>
      <c r="J78" s="13"/>
      <c r="K78" s="10"/>
    </row>
    <row r="79" spans="1:11" ht="21">
      <c r="A79" s="10">
        <v>75</v>
      </c>
      <c r="B79" s="11" t="s">
        <v>97</v>
      </c>
      <c r="C79" s="12">
        <v>31</v>
      </c>
      <c r="D79" s="13">
        <f>VLOOKUP(B79,[1]Sheet1!$B$6:$C$170,2,0)</f>
        <v>18</v>
      </c>
      <c r="E79" s="13">
        <v>18</v>
      </c>
      <c r="F79" s="13">
        <f t="shared" si="2"/>
        <v>36</v>
      </c>
      <c r="G79" s="13">
        <f>VLOOKUP(B79,[2]Sheet1!$B$4:$C$171,2,0)</f>
        <v>60</v>
      </c>
      <c r="H79" s="13">
        <f>VLOOKUP(B79,[3]Sheet1!$B$5:$C$169,2,0)</f>
        <v>52</v>
      </c>
      <c r="I79" s="13"/>
      <c r="J79" s="13"/>
      <c r="K79" s="10"/>
    </row>
    <row r="80" spans="1:11" ht="21">
      <c r="A80" s="10">
        <v>76</v>
      </c>
      <c r="B80" s="11" t="s">
        <v>98</v>
      </c>
      <c r="C80" s="12">
        <v>34</v>
      </c>
      <c r="D80" s="13">
        <f>VLOOKUP(B80,[1]Sheet1!$B$6:$C$170,2,0)</f>
        <v>15</v>
      </c>
      <c r="E80" s="13">
        <v>5</v>
      </c>
      <c r="F80" s="13">
        <f t="shared" si="2"/>
        <v>20</v>
      </c>
      <c r="G80" s="13">
        <f>VLOOKUP(B80,[2]Sheet1!$B$4:$C$171,2,0)</f>
        <v>27</v>
      </c>
      <c r="H80" s="13">
        <f>VLOOKUP(B80,[3]Sheet1!$B$5:$C$169,2,0)</f>
        <v>56</v>
      </c>
      <c r="I80" s="13"/>
      <c r="J80" s="13"/>
      <c r="K80" s="10"/>
    </row>
    <row r="81" spans="1:12" ht="21">
      <c r="A81" s="10">
        <v>77</v>
      </c>
      <c r="B81" s="11" t="s">
        <v>99</v>
      </c>
      <c r="C81" s="12">
        <v>41</v>
      </c>
      <c r="D81" s="13">
        <f>VLOOKUP(B81,[1]Sheet1!$B$6:$C$170,2,0)</f>
        <v>17</v>
      </c>
      <c r="E81" s="13">
        <v>16</v>
      </c>
      <c r="F81" s="13">
        <f t="shared" si="2"/>
        <v>33</v>
      </c>
      <c r="G81" s="13">
        <f>VLOOKUP(B81,[2]Sheet1!$B$4:$C$171,2,0)</f>
        <v>50</v>
      </c>
      <c r="H81" s="13">
        <f>VLOOKUP(B81,[3]Sheet1!$B$5:$C$169,2,0)</f>
        <v>61</v>
      </c>
      <c r="I81" s="13"/>
      <c r="J81" s="13"/>
      <c r="K81" s="10"/>
    </row>
    <row r="82" spans="1:12" ht="21">
      <c r="A82" s="10">
        <v>78</v>
      </c>
      <c r="B82" s="11" t="s">
        <v>100</v>
      </c>
      <c r="C82" s="12">
        <v>27</v>
      </c>
      <c r="D82" s="13">
        <v>25</v>
      </c>
      <c r="E82" s="13">
        <v>25</v>
      </c>
      <c r="F82" s="33">
        <f t="shared" si="2"/>
        <v>50</v>
      </c>
      <c r="G82" s="12" t="s">
        <v>21</v>
      </c>
      <c r="H82" s="17" t="s">
        <v>39</v>
      </c>
      <c r="I82" s="14"/>
      <c r="J82" s="13"/>
      <c r="K82" s="10"/>
    </row>
    <row r="83" spans="1:12" ht="21">
      <c r="A83" s="10">
        <v>79</v>
      </c>
      <c r="B83" s="11" t="s">
        <v>101</v>
      </c>
      <c r="C83" s="33">
        <v>50</v>
      </c>
      <c r="D83" s="13">
        <f>VLOOKUP(B83,[1]Sheet1!$B$6:$C$170,2,0)</f>
        <v>24</v>
      </c>
      <c r="E83" s="13">
        <v>33</v>
      </c>
      <c r="F83" s="13">
        <f t="shared" si="2"/>
        <v>57</v>
      </c>
      <c r="G83" s="13">
        <f>VLOOKUP(B83,[2]Sheet1!$B$4:$C$171,2,0)</f>
        <v>74</v>
      </c>
      <c r="H83" s="13">
        <f>VLOOKUP(B83,[3]Sheet1!$B$5:$C$169,2,0)</f>
        <v>62</v>
      </c>
      <c r="I83" s="14"/>
      <c r="J83" s="13"/>
      <c r="K83" s="10"/>
    </row>
    <row r="84" spans="1:12" ht="21">
      <c r="A84" s="10">
        <v>80</v>
      </c>
      <c r="B84" s="11" t="s">
        <v>102</v>
      </c>
      <c r="C84" s="12">
        <v>30</v>
      </c>
      <c r="D84" s="13">
        <f>VLOOKUP(B84,[1]Sheet1!$B$6:$C$170,2,0)</f>
        <v>38</v>
      </c>
      <c r="E84" s="13">
        <v>25</v>
      </c>
      <c r="F84" s="13">
        <f t="shared" si="2"/>
        <v>63</v>
      </c>
      <c r="G84" s="13">
        <f>VLOOKUP(B84,[2]Sheet1!$B$4:$C$171,2,0)</f>
        <v>32</v>
      </c>
      <c r="H84" s="13">
        <f>VLOOKUP(B84,[3]Sheet1!$B$5:$C$169,2,0)</f>
        <v>21</v>
      </c>
      <c r="I84" s="13"/>
      <c r="J84" s="13"/>
      <c r="K84" s="10"/>
    </row>
    <row r="85" spans="1:12" ht="21">
      <c r="A85" s="10">
        <v>81</v>
      </c>
      <c r="B85" s="11" t="s">
        <v>103</v>
      </c>
      <c r="C85" s="12">
        <v>19</v>
      </c>
      <c r="D85" s="13">
        <f>VLOOKUP(B85,[1]Sheet1!$B$6:$C$170,2,0)</f>
        <v>9</v>
      </c>
      <c r="E85" s="13">
        <v>22</v>
      </c>
      <c r="F85" s="13">
        <f t="shared" si="2"/>
        <v>31</v>
      </c>
      <c r="G85" s="13">
        <f>VLOOKUP(B85,[2]Sheet1!$B$4:$C$171,2,0)</f>
        <v>31</v>
      </c>
      <c r="H85" s="13">
        <f>VLOOKUP(B85,[3]Sheet1!$B$5:$C$169,2,0)</f>
        <v>57</v>
      </c>
      <c r="I85" s="13"/>
      <c r="J85" s="13"/>
      <c r="K85" s="10"/>
    </row>
    <row r="86" spans="1:12" ht="21">
      <c r="A86" s="10">
        <v>82</v>
      </c>
      <c r="B86" s="11" t="s">
        <v>104</v>
      </c>
      <c r="C86" s="12">
        <v>42</v>
      </c>
      <c r="D86" s="13">
        <f>VLOOKUP(B86,[1]Sheet1!$B$6:$C$170,2,0)</f>
        <v>25</v>
      </c>
      <c r="E86" s="13">
        <v>25</v>
      </c>
      <c r="F86" s="13">
        <f t="shared" si="2"/>
        <v>50</v>
      </c>
      <c r="G86" s="13">
        <f>VLOOKUP(B86,[2]Sheet1!$B$4:$C$171,2,0)</f>
        <v>38</v>
      </c>
      <c r="H86" s="13">
        <f>VLOOKUP(B86,[3]Sheet1!$B$5:$C$169,2,0)</f>
        <v>63</v>
      </c>
      <c r="I86" s="13"/>
      <c r="J86" s="13"/>
      <c r="K86" s="10"/>
    </row>
    <row r="87" spans="1:12" ht="21">
      <c r="A87" s="10">
        <v>83</v>
      </c>
      <c r="B87" s="11" t="s">
        <v>105</v>
      </c>
      <c r="C87" s="12">
        <v>40</v>
      </c>
      <c r="D87" s="13">
        <f>VLOOKUP(B87,[1]Sheet1!$B$6:$C$170,2,0)</f>
        <v>25</v>
      </c>
      <c r="E87" s="13">
        <v>31</v>
      </c>
      <c r="F87" s="13">
        <f t="shared" si="2"/>
        <v>56</v>
      </c>
      <c r="G87" s="13">
        <f>VLOOKUP(B87,[2]Sheet1!$B$4:$C$171,2,0)</f>
        <v>52</v>
      </c>
      <c r="H87" s="13">
        <f>VLOOKUP(B87,[3]Sheet1!$B$5:$C$169,2,0)</f>
        <v>57</v>
      </c>
      <c r="I87" s="13"/>
      <c r="J87" s="13"/>
      <c r="K87" s="10"/>
    </row>
    <row r="88" spans="1:12" ht="21">
      <c r="A88" s="10">
        <v>84</v>
      </c>
      <c r="B88" s="11" t="s">
        <v>106</v>
      </c>
      <c r="C88" s="12">
        <v>11</v>
      </c>
      <c r="D88" s="13">
        <f>VLOOKUP(B88,[1]Sheet1!$B$6:$C$170,2,0)</f>
        <v>34</v>
      </c>
      <c r="E88" s="13">
        <v>16</v>
      </c>
      <c r="F88" s="34">
        <f t="shared" si="2"/>
        <v>50</v>
      </c>
      <c r="G88" s="34">
        <v>50</v>
      </c>
      <c r="H88" s="13">
        <f>VLOOKUP(B88,[3]Sheet1!$B$5:$C$169,2,0)</f>
        <v>38</v>
      </c>
      <c r="I88" s="13"/>
      <c r="J88" s="13"/>
      <c r="K88" s="10"/>
      <c r="L88" s="18"/>
    </row>
    <row r="89" spans="1:12" ht="21">
      <c r="A89" s="10">
        <v>85</v>
      </c>
      <c r="B89" s="11" t="s">
        <v>107</v>
      </c>
      <c r="C89" s="12" t="s">
        <v>21</v>
      </c>
      <c r="D89" s="13">
        <f>VLOOKUP(B89,[1]Sheet1!$B$6:$C$170,2,0)</f>
        <v>33</v>
      </c>
      <c r="E89" s="13">
        <v>17</v>
      </c>
      <c r="F89" s="34">
        <f t="shared" si="2"/>
        <v>50</v>
      </c>
      <c r="G89" s="13">
        <f>VLOOKUP(B89,[2]Sheet1!$B$4:$C$171,2,0)</f>
        <v>57</v>
      </c>
      <c r="H89" s="13">
        <f>VLOOKUP(B89,[3]Sheet1!$B$5:$C$169,2,0)</f>
        <v>72</v>
      </c>
      <c r="I89" s="13"/>
      <c r="J89" s="13"/>
      <c r="K89" s="10"/>
    </row>
    <row r="90" spans="1:12" ht="21">
      <c r="A90" s="10">
        <v>86</v>
      </c>
      <c r="B90" s="11" t="s">
        <v>108</v>
      </c>
      <c r="C90" s="12">
        <v>33</v>
      </c>
      <c r="D90" s="13">
        <f>VLOOKUP(B90,[1]Sheet1!$B$6:$C$170,2,0)</f>
        <v>28</v>
      </c>
      <c r="E90" s="13">
        <v>22</v>
      </c>
      <c r="F90" s="13">
        <f t="shared" si="2"/>
        <v>50</v>
      </c>
      <c r="G90" s="13">
        <f>VLOOKUP(B90,[2]Sheet1!$B$4:$C$171,2,0)</f>
        <v>50</v>
      </c>
      <c r="H90" s="13">
        <f>VLOOKUP(B90,[3]Sheet1!$B$5:$C$169,2,0)</f>
        <v>60</v>
      </c>
      <c r="I90" s="13"/>
      <c r="J90" s="13"/>
      <c r="K90" s="10"/>
    </row>
    <row r="91" spans="1:12" ht="21">
      <c r="A91" s="10">
        <v>87</v>
      </c>
      <c r="B91" s="11" t="s">
        <v>109</v>
      </c>
      <c r="C91" s="12">
        <v>41</v>
      </c>
      <c r="D91" s="13">
        <f>VLOOKUP(B91,[1]Sheet1!$B$6:$C$170,2,0)</f>
        <v>22</v>
      </c>
      <c r="E91" s="13">
        <v>29</v>
      </c>
      <c r="F91" s="13">
        <f t="shared" si="2"/>
        <v>51</v>
      </c>
      <c r="G91" s="13">
        <f>VLOOKUP(B91,[2]Sheet1!$B$4:$C$171,2,0)</f>
        <v>56</v>
      </c>
      <c r="H91" s="13">
        <f>VLOOKUP(B91,[3]Sheet1!$B$5:$C$169,2,0)</f>
        <v>60</v>
      </c>
      <c r="I91" s="13"/>
      <c r="J91" s="13"/>
      <c r="K91" s="10"/>
    </row>
    <row r="92" spans="1:12" ht="21">
      <c r="A92" s="10">
        <v>88</v>
      </c>
      <c r="B92" s="11" t="s">
        <v>110</v>
      </c>
      <c r="C92" s="12">
        <v>28</v>
      </c>
      <c r="D92" s="13">
        <f>VLOOKUP(B92,[1]Sheet1!$B$6:$C$170,2,0)</f>
        <v>9</v>
      </c>
      <c r="E92" s="13">
        <v>2</v>
      </c>
      <c r="F92" s="13">
        <f t="shared" si="2"/>
        <v>11</v>
      </c>
      <c r="G92" s="13">
        <f>VLOOKUP(B92,[2]Sheet1!$B$4:$C$171,2,0)</f>
        <v>18</v>
      </c>
      <c r="H92" s="17" t="s">
        <v>39</v>
      </c>
      <c r="I92" s="14"/>
      <c r="J92" s="17" t="s">
        <v>39</v>
      </c>
      <c r="K92" s="12" t="s">
        <v>189</v>
      </c>
    </row>
    <row r="93" spans="1:12" ht="21">
      <c r="A93" s="10">
        <v>89</v>
      </c>
      <c r="B93" s="11" t="s">
        <v>111</v>
      </c>
      <c r="C93" s="12">
        <v>21</v>
      </c>
      <c r="D93" s="13">
        <f>VLOOKUP(B93,[1]Sheet1!$B$6:$C$170,2,0)</f>
        <v>22</v>
      </c>
      <c r="E93" s="13">
        <v>8</v>
      </c>
      <c r="F93" s="13">
        <f t="shared" si="2"/>
        <v>30</v>
      </c>
      <c r="G93" s="13">
        <f>VLOOKUP(B93,[2]Sheet1!$B$4:$C$171,2,0)</f>
        <v>30</v>
      </c>
      <c r="H93" s="33">
        <v>50</v>
      </c>
      <c r="I93" s="13"/>
      <c r="J93" s="13"/>
      <c r="K93" s="10"/>
    </row>
    <row r="94" spans="1:12" ht="21">
      <c r="A94" s="10">
        <v>90</v>
      </c>
      <c r="B94" s="11" t="s">
        <v>112</v>
      </c>
      <c r="C94" s="12">
        <v>25</v>
      </c>
      <c r="D94" s="13">
        <f>VLOOKUP(B94,[1]Sheet1!$B$6:$C$170,2,0)</f>
        <v>20</v>
      </c>
      <c r="E94" s="13">
        <v>15</v>
      </c>
      <c r="F94" s="13">
        <f t="shared" si="2"/>
        <v>35</v>
      </c>
      <c r="G94" s="13">
        <f>VLOOKUP(B94,[2]Sheet1!$B$4:$C$171,2,0)</f>
        <v>39</v>
      </c>
      <c r="H94" s="13">
        <f>VLOOKUP(B94,[3]Sheet1!$B$5:$C$169,2,0)</f>
        <v>57</v>
      </c>
      <c r="I94" s="13"/>
      <c r="J94" s="13"/>
      <c r="K94" s="10"/>
    </row>
    <row r="95" spans="1:12" ht="21">
      <c r="A95" s="10">
        <v>91</v>
      </c>
      <c r="B95" s="11" t="s">
        <v>113</v>
      </c>
      <c r="C95" s="12">
        <v>39</v>
      </c>
      <c r="D95" s="13">
        <f>VLOOKUP(B95,[1]Sheet1!$B$6:$C$170,2,0)</f>
        <v>22</v>
      </c>
      <c r="E95" s="13">
        <v>35</v>
      </c>
      <c r="F95" s="13">
        <f t="shared" si="2"/>
        <v>57</v>
      </c>
      <c r="G95" s="13">
        <f>VLOOKUP(B95,[2]Sheet1!$B$4:$C$171,2,0)</f>
        <v>64</v>
      </c>
      <c r="H95" s="13">
        <f>VLOOKUP(B95,[3]Sheet1!$B$5:$C$169,2,0)</f>
        <v>83</v>
      </c>
      <c r="I95" s="13"/>
      <c r="J95" s="13"/>
      <c r="K95" s="10"/>
    </row>
    <row r="96" spans="1:12" ht="21">
      <c r="A96" s="10">
        <v>92</v>
      </c>
      <c r="B96" s="11" t="s">
        <v>114</v>
      </c>
      <c r="C96" s="12">
        <v>63</v>
      </c>
      <c r="D96" s="13">
        <f>VLOOKUP(B96,[1]Sheet1!$B$6:$C$170,2,0)</f>
        <v>44</v>
      </c>
      <c r="E96" s="13">
        <v>26</v>
      </c>
      <c r="F96" s="13">
        <f t="shared" si="2"/>
        <v>70</v>
      </c>
      <c r="G96" s="13">
        <f>VLOOKUP(B96,[2]Sheet1!$B$4:$C$171,2,0)</f>
        <v>62</v>
      </c>
      <c r="H96" s="13">
        <f>VLOOKUP(B96,[3]Sheet1!$B$5:$C$169,2,0)</f>
        <v>82</v>
      </c>
      <c r="I96" s="13"/>
      <c r="J96" s="13"/>
      <c r="K96" s="10"/>
    </row>
    <row r="97" spans="1:13" ht="21">
      <c r="A97" s="10">
        <v>93</v>
      </c>
      <c r="B97" s="11" t="s">
        <v>115</v>
      </c>
      <c r="C97" s="12">
        <v>66</v>
      </c>
      <c r="D97" s="13">
        <f>VLOOKUP(B97,[1]Sheet1!$B$6:$C$170,2,0)</f>
        <v>38</v>
      </c>
      <c r="E97" s="13">
        <v>34</v>
      </c>
      <c r="F97" s="13">
        <f t="shared" si="2"/>
        <v>72</v>
      </c>
      <c r="G97" s="13">
        <f>VLOOKUP(B97,[2]Sheet1!$B$4:$C$171,2,0)</f>
        <v>50</v>
      </c>
      <c r="H97" s="13">
        <f>VLOOKUP(B97,[3]Sheet1!$B$5:$C$169,2,0)</f>
        <v>80</v>
      </c>
      <c r="I97" s="13"/>
      <c r="J97" s="13"/>
      <c r="K97" s="10"/>
    </row>
    <row r="98" spans="1:13" ht="21">
      <c r="A98" s="10">
        <v>94</v>
      </c>
      <c r="B98" s="11" t="s">
        <v>116</v>
      </c>
      <c r="C98" s="12" t="s">
        <v>21</v>
      </c>
      <c r="D98" s="12" t="s">
        <v>21</v>
      </c>
      <c r="E98" s="12" t="s">
        <v>21</v>
      </c>
      <c r="F98" s="12" t="s">
        <v>21</v>
      </c>
      <c r="G98" s="12" t="s">
        <v>21</v>
      </c>
      <c r="H98" s="12" t="s">
        <v>21</v>
      </c>
      <c r="I98" s="13"/>
      <c r="J98" s="13"/>
      <c r="K98" s="10"/>
    </row>
    <row r="99" spans="1:13" ht="21">
      <c r="A99" s="10">
        <v>95</v>
      </c>
      <c r="B99" s="11" t="s">
        <v>117</v>
      </c>
      <c r="C99" s="12">
        <v>22</v>
      </c>
      <c r="D99" s="13">
        <f>VLOOKUP(B99,[1]Sheet1!$B$6:$C$170,2,0)</f>
        <v>10</v>
      </c>
      <c r="E99" s="13">
        <v>13</v>
      </c>
      <c r="F99" s="13">
        <f>SUM(D99:E99)</f>
        <v>23</v>
      </c>
      <c r="G99" s="13">
        <f>VLOOKUP(B99,[2]Sheet1!$B$4:$C$171,2,0)</f>
        <v>17</v>
      </c>
      <c r="H99" s="13">
        <f>VLOOKUP(B99,[3]Sheet1!$B$5:$C$169,2,0)</f>
        <v>53</v>
      </c>
      <c r="I99" s="13"/>
      <c r="J99" s="13"/>
      <c r="K99" s="10"/>
    </row>
    <row r="100" spans="1:13" ht="21">
      <c r="A100" s="10">
        <v>96</v>
      </c>
      <c r="B100" s="11" t="s">
        <v>118</v>
      </c>
      <c r="C100" s="12">
        <v>34</v>
      </c>
      <c r="D100" s="13">
        <f>VLOOKUP(B100,[1]Sheet1!$B$6:$C$170,2,0)</f>
        <v>28</v>
      </c>
      <c r="E100" s="13">
        <v>26</v>
      </c>
      <c r="F100" s="13">
        <f>SUM(D100:E100)</f>
        <v>54</v>
      </c>
      <c r="G100" s="12" t="s">
        <v>21</v>
      </c>
      <c r="H100" s="13">
        <f>VLOOKUP(B100,[3]Sheet1!$B$5:$C$169,2,0)</f>
        <v>71</v>
      </c>
      <c r="I100" s="13"/>
      <c r="J100" s="13"/>
      <c r="K100" s="10"/>
    </row>
    <row r="101" spans="1:13" ht="21">
      <c r="A101" s="10">
        <v>97</v>
      </c>
      <c r="B101" s="11" t="s">
        <v>119</v>
      </c>
      <c r="C101" s="12" t="s">
        <v>21</v>
      </c>
      <c r="D101" s="12" t="s">
        <v>21</v>
      </c>
      <c r="E101" s="12" t="s">
        <v>21</v>
      </c>
      <c r="F101" s="12" t="s">
        <v>21</v>
      </c>
      <c r="G101" s="12" t="s">
        <v>21</v>
      </c>
      <c r="H101" s="12" t="s">
        <v>21</v>
      </c>
      <c r="I101" s="13"/>
      <c r="J101" s="13"/>
      <c r="K101" s="10"/>
    </row>
    <row r="102" spans="1:13" ht="21">
      <c r="A102" s="10">
        <v>98</v>
      </c>
      <c r="B102" s="11" t="s">
        <v>120</v>
      </c>
      <c r="C102" s="12">
        <v>40</v>
      </c>
      <c r="D102" s="13">
        <f>VLOOKUP(B102,[1]Sheet1!$B$6:$C$170,2,0)</f>
        <v>22</v>
      </c>
      <c r="E102" s="13">
        <v>29</v>
      </c>
      <c r="F102" s="13">
        <f>SUM(D102:E102)</f>
        <v>51</v>
      </c>
      <c r="G102" s="13">
        <f>VLOOKUP(B102,[2]Sheet1!$B$4:$C$171,2,0)</f>
        <v>62</v>
      </c>
      <c r="H102" s="13">
        <f>VLOOKUP(B102,[3]Sheet1!$B$5:$C$169,2,0)</f>
        <v>60</v>
      </c>
      <c r="I102" s="13"/>
      <c r="J102" s="13"/>
      <c r="K102" s="10"/>
    </row>
    <row r="103" spans="1:13" ht="21">
      <c r="A103" s="10">
        <v>99</v>
      </c>
      <c r="B103" s="11" t="s">
        <v>121</v>
      </c>
      <c r="C103" s="12">
        <v>22</v>
      </c>
      <c r="D103" s="13">
        <f>VLOOKUP(B103,[1]Sheet1!$B$6:$C$170,2,0)</f>
        <v>19</v>
      </c>
      <c r="E103" s="13">
        <v>19</v>
      </c>
      <c r="F103" s="13">
        <f>SUM(D103:E103)</f>
        <v>38</v>
      </c>
      <c r="G103" s="13">
        <f>VLOOKUP(B103,[2]Sheet1!$B$4:$C$171,2,0)</f>
        <v>39</v>
      </c>
      <c r="H103" s="13">
        <f>VLOOKUP(B103,[3]Sheet1!$B$5:$C$169,2,0)</f>
        <v>61</v>
      </c>
      <c r="I103" s="13"/>
      <c r="J103" s="13"/>
      <c r="K103" s="10"/>
    </row>
    <row r="104" spans="1:13" ht="21">
      <c r="A104" s="10">
        <v>100</v>
      </c>
      <c r="B104" s="11" t="s">
        <v>122</v>
      </c>
      <c r="C104" s="34">
        <v>50</v>
      </c>
      <c r="D104" s="13">
        <f>VLOOKUP(B104,[1]Sheet1!$B$6:$C$170,2,0)</f>
        <v>32</v>
      </c>
      <c r="E104" s="13">
        <v>29</v>
      </c>
      <c r="F104" s="13">
        <f>SUM(D104:E104)</f>
        <v>61</v>
      </c>
      <c r="G104" s="13">
        <f>VLOOKUP(B104,[2]Sheet1!$B$4:$C$171,2,0)</f>
        <v>61</v>
      </c>
      <c r="H104" s="13">
        <f>VLOOKUP(B104,[3]Sheet1!$B$5:$C$169,2,0)</f>
        <v>71</v>
      </c>
      <c r="I104" s="13"/>
      <c r="J104" s="13"/>
      <c r="K104" s="10"/>
    </row>
    <row r="105" spans="1:13" ht="21">
      <c r="A105" s="10">
        <v>101</v>
      </c>
      <c r="B105" s="11" t="s">
        <v>123</v>
      </c>
      <c r="C105" s="17" t="s">
        <v>39</v>
      </c>
      <c r="D105" s="17" t="s">
        <v>39</v>
      </c>
      <c r="E105" s="17" t="s">
        <v>39</v>
      </c>
      <c r="F105" s="17" t="s">
        <v>39</v>
      </c>
      <c r="G105" s="13">
        <f>VLOOKUP(B105,[2]Sheet1!$B$4:$C$171,2,0)</f>
        <v>51</v>
      </c>
      <c r="H105" s="17" t="s">
        <v>39</v>
      </c>
      <c r="I105" s="14"/>
      <c r="J105" s="17" t="s">
        <v>39</v>
      </c>
      <c r="K105" s="17" t="s">
        <v>40</v>
      </c>
    </row>
    <row r="106" spans="1:13" ht="21">
      <c r="A106" s="10">
        <v>102</v>
      </c>
      <c r="B106" s="11" t="s">
        <v>124</v>
      </c>
      <c r="C106" s="12" t="s">
        <v>21</v>
      </c>
      <c r="D106" s="13">
        <f>VLOOKUP(B106,[1]Sheet1!$B$6:$C$170,2,0)</f>
        <v>26</v>
      </c>
      <c r="E106" s="13">
        <v>24</v>
      </c>
      <c r="F106" s="34">
        <f>SUM(D106:E106)</f>
        <v>50</v>
      </c>
      <c r="G106" s="13">
        <f>VLOOKUP(B106,[2]Sheet1!$B$4:$C$171,2,0)</f>
        <v>50</v>
      </c>
      <c r="H106" s="12" t="s">
        <v>21</v>
      </c>
      <c r="I106" s="14"/>
      <c r="J106" s="17" t="s">
        <v>39</v>
      </c>
      <c r="K106" s="10"/>
    </row>
    <row r="107" spans="1:13" ht="21">
      <c r="A107" s="10">
        <v>103</v>
      </c>
      <c r="B107" s="11" t="s">
        <v>125</v>
      </c>
      <c r="C107" s="17" t="s">
        <v>39</v>
      </c>
      <c r="D107" s="17" t="s">
        <v>39</v>
      </c>
      <c r="E107" s="17" t="s">
        <v>39</v>
      </c>
      <c r="F107" s="17" t="s">
        <v>39</v>
      </c>
      <c r="G107" s="13">
        <f>VLOOKUP(B107,[2]Sheet1!$B$4:$C$171,2,0)</f>
        <v>65</v>
      </c>
      <c r="H107" s="17" t="s">
        <v>39</v>
      </c>
      <c r="I107" s="14"/>
      <c r="J107" s="17" t="s">
        <v>39</v>
      </c>
      <c r="K107" s="17" t="s">
        <v>40</v>
      </c>
    </row>
    <row r="108" spans="1:13" ht="21">
      <c r="A108" s="10">
        <v>104</v>
      </c>
      <c r="B108" s="11" t="s">
        <v>126</v>
      </c>
      <c r="C108" s="12">
        <v>50</v>
      </c>
      <c r="D108" s="13">
        <f>VLOOKUP(B108,[1]Sheet1!$B$6:$C$170,2,0)</f>
        <v>36</v>
      </c>
      <c r="E108" s="13">
        <v>35</v>
      </c>
      <c r="F108" s="13">
        <f>SUM(D108:E108)</f>
        <v>71</v>
      </c>
      <c r="G108" s="13">
        <f>VLOOKUP(B108,[2]Sheet1!$B$4:$C$171,2,0)</f>
        <v>72</v>
      </c>
      <c r="H108" s="13">
        <f>VLOOKUP(B108,[3]Sheet1!$B$5:$C$169,2,0)</f>
        <v>86</v>
      </c>
      <c r="I108" s="13"/>
      <c r="J108" s="13"/>
      <c r="K108" s="10"/>
    </row>
    <row r="109" spans="1:13" ht="21">
      <c r="A109" s="10">
        <v>105</v>
      </c>
      <c r="B109" s="11" t="s">
        <v>127</v>
      </c>
      <c r="C109" s="12" t="s">
        <v>21</v>
      </c>
      <c r="D109" s="12" t="s">
        <v>21</v>
      </c>
      <c r="E109" s="12" t="s">
        <v>21</v>
      </c>
      <c r="F109" s="12" t="s">
        <v>21</v>
      </c>
      <c r="G109" s="12" t="s">
        <v>21</v>
      </c>
      <c r="H109" s="17" t="s">
        <v>39</v>
      </c>
      <c r="I109" s="14"/>
      <c r="J109" s="17" t="s">
        <v>39</v>
      </c>
      <c r="K109" s="10"/>
    </row>
    <row r="110" spans="1:13" ht="21">
      <c r="A110" s="10">
        <v>106</v>
      </c>
      <c r="B110" s="11" t="s">
        <v>128</v>
      </c>
      <c r="C110" s="17" t="s">
        <v>39</v>
      </c>
      <c r="D110" s="12" t="s">
        <v>21</v>
      </c>
      <c r="E110" s="12" t="s">
        <v>21</v>
      </c>
      <c r="F110" s="12" t="s">
        <v>21</v>
      </c>
      <c r="G110" s="12" t="s">
        <v>21</v>
      </c>
      <c r="H110" s="17" t="s">
        <v>39</v>
      </c>
      <c r="I110" s="14"/>
      <c r="J110" s="17" t="s">
        <v>39</v>
      </c>
      <c r="K110" s="10"/>
    </row>
    <row r="111" spans="1:13" ht="21">
      <c r="A111" s="10">
        <v>107</v>
      </c>
      <c r="B111" s="11" t="s">
        <v>129</v>
      </c>
      <c r="C111" s="12">
        <v>46</v>
      </c>
      <c r="D111" s="13">
        <f>VLOOKUP(B111,[1]Sheet1!$B$6:$C$170,2,0)</f>
        <v>33</v>
      </c>
      <c r="E111" s="13">
        <v>14</v>
      </c>
      <c r="F111" s="13">
        <f t="shared" ref="F111:F132" si="3">SUM(D111:E111)</f>
        <v>47</v>
      </c>
      <c r="G111" s="13" t="str">
        <f>VLOOKUP(B111,[2]Sheet1!$B$4:$C$171,2,0)</f>
        <v>Result witheld</v>
      </c>
      <c r="H111" s="13">
        <f>VLOOKUP(B111,[3]Sheet1!$B$5:$C$169,2,0)</f>
        <v>72</v>
      </c>
      <c r="I111" s="13"/>
      <c r="J111" s="13"/>
      <c r="K111" s="10"/>
      <c r="M111" s="18"/>
    </row>
    <row r="112" spans="1:13" ht="21">
      <c r="A112" s="10">
        <v>108</v>
      </c>
      <c r="B112" s="11" t="s">
        <v>130</v>
      </c>
      <c r="C112" s="12">
        <v>67</v>
      </c>
      <c r="D112" s="13">
        <f>VLOOKUP(B112,[1]Sheet1!$B$6:$C$170,2,0)</f>
        <v>29</v>
      </c>
      <c r="E112" s="13">
        <v>33</v>
      </c>
      <c r="F112" s="13">
        <f t="shared" si="3"/>
        <v>62</v>
      </c>
      <c r="G112" s="13">
        <f>VLOOKUP(B112,[2]Sheet1!$B$4:$C$171,2,0)</f>
        <v>51</v>
      </c>
      <c r="H112" s="13">
        <f>VLOOKUP(B112,[3]Sheet1!$B$5:$C$169,2,0)</f>
        <v>84</v>
      </c>
      <c r="I112" s="13"/>
      <c r="J112" s="13"/>
      <c r="K112" s="10"/>
    </row>
    <row r="113" spans="1:11" ht="21">
      <c r="A113" s="10">
        <v>109</v>
      </c>
      <c r="B113" s="11" t="s">
        <v>131</v>
      </c>
      <c r="C113" s="12" t="s">
        <v>21</v>
      </c>
      <c r="D113" s="13">
        <f>VLOOKUP(B113,[1]Sheet1!$B$6:$C$170,2,0)</f>
        <v>29</v>
      </c>
      <c r="E113" s="13">
        <v>25</v>
      </c>
      <c r="F113" s="13">
        <f t="shared" si="3"/>
        <v>54</v>
      </c>
      <c r="G113" s="13">
        <f>VLOOKUP(B113,[2]Sheet1!$B$4:$C$171,2,0)</f>
        <v>34</v>
      </c>
      <c r="H113" s="13">
        <f>VLOOKUP(B113,[3]Sheet1!$B$5:$C$169,2,0)</f>
        <v>74</v>
      </c>
      <c r="I113" s="13"/>
      <c r="J113" s="13"/>
      <c r="K113" s="10"/>
    </row>
    <row r="114" spans="1:11" ht="21">
      <c r="A114" s="10">
        <v>110</v>
      </c>
      <c r="B114" s="11" t="s">
        <v>132</v>
      </c>
      <c r="C114" s="12">
        <v>32</v>
      </c>
      <c r="D114" s="13">
        <v>22</v>
      </c>
      <c r="E114" s="13">
        <v>28</v>
      </c>
      <c r="F114" s="34">
        <f t="shared" si="3"/>
        <v>50</v>
      </c>
      <c r="G114" s="13">
        <f>VLOOKUP(B114,[2]Sheet1!$B$4:$C$171,2,0)</f>
        <v>52</v>
      </c>
      <c r="H114" s="13">
        <f>VLOOKUP(B114,[3]Sheet1!$B$5:$C$169,2,0)</f>
        <v>72</v>
      </c>
      <c r="I114" s="13"/>
      <c r="J114" s="13"/>
      <c r="K114" s="10"/>
    </row>
    <row r="115" spans="1:11" ht="21">
      <c r="A115" s="10">
        <v>111</v>
      </c>
      <c r="B115" s="11" t="s">
        <v>133</v>
      </c>
      <c r="C115" s="12">
        <v>36</v>
      </c>
      <c r="D115" s="13">
        <f>VLOOKUP(B115,[1]Sheet1!$B$6:$C$170,2,0)</f>
        <v>30</v>
      </c>
      <c r="E115" s="13">
        <v>8</v>
      </c>
      <c r="F115" s="13">
        <f t="shared" si="3"/>
        <v>38</v>
      </c>
      <c r="G115" s="13">
        <f>VLOOKUP(B115,[2]Sheet1!$B$4:$C$171,2,0)</f>
        <v>26</v>
      </c>
      <c r="H115" s="13">
        <f>VLOOKUP(B115,[3]Sheet1!$B$5:$C$169,2,0)</f>
        <v>43</v>
      </c>
      <c r="I115" s="13"/>
      <c r="J115" s="13"/>
      <c r="K115" s="10"/>
    </row>
    <row r="116" spans="1:11" ht="21">
      <c r="A116" s="10">
        <v>112</v>
      </c>
      <c r="B116" s="11" t="s">
        <v>134</v>
      </c>
      <c r="C116" s="12">
        <v>38</v>
      </c>
      <c r="D116" s="13">
        <f>VLOOKUP(B116,[1]Sheet1!$B$6:$C$170,2,0)</f>
        <v>15</v>
      </c>
      <c r="E116" s="13">
        <v>12</v>
      </c>
      <c r="F116" s="13">
        <f t="shared" si="3"/>
        <v>27</v>
      </c>
      <c r="G116" s="13">
        <f>VLOOKUP(B116,[2]Sheet1!$B$4:$C$171,2,0)</f>
        <v>50</v>
      </c>
      <c r="H116" s="13">
        <f>VLOOKUP(B116,[3]Sheet1!$B$5:$C$169,2,0)</f>
        <v>62</v>
      </c>
      <c r="I116" s="13"/>
      <c r="J116" s="13"/>
      <c r="K116" s="10"/>
    </row>
    <row r="117" spans="1:11" ht="21">
      <c r="A117" s="10">
        <v>113</v>
      </c>
      <c r="B117" s="11" t="s">
        <v>135</v>
      </c>
      <c r="C117" s="12">
        <v>22</v>
      </c>
      <c r="D117" s="13">
        <f>VLOOKUP(B117,[1]Sheet1!$B$6:$C$170,2,0)</f>
        <v>21</v>
      </c>
      <c r="E117" s="13">
        <v>16</v>
      </c>
      <c r="F117" s="13">
        <f t="shared" si="3"/>
        <v>37</v>
      </c>
      <c r="G117" s="13">
        <f>VLOOKUP(B117,[2]Sheet1!$B$4:$C$171,2,0)</f>
        <v>33</v>
      </c>
      <c r="H117" s="34">
        <v>50</v>
      </c>
      <c r="I117" s="13"/>
      <c r="J117" s="13"/>
      <c r="K117" s="10"/>
    </row>
    <row r="118" spans="1:11" ht="21">
      <c r="A118" s="10">
        <v>114</v>
      </c>
      <c r="B118" s="11" t="s">
        <v>136</v>
      </c>
      <c r="C118" s="34">
        <v>50</v>
      </c>
      <c r="D118" s="13">
        <f>VLOOKUP(B118,[1]Sheet1!$B$6:$C$170,2,0)</f>
        <v>32</v>
      </c>
      <c r="E118" s="13">
        <v>32</v>
      </c>
      <c r="F118" s="13">
        <f t="shared" si="3"/>
        <v>64</v>
      </c>
      <c r="G118" s="13">
        <f>VLOOKUP(B118,[2]Sheet1!$B$4:$C$171,2,0)</f>
        <v>50</v>
      </c>
      <c r="H118" s="13" t="s">
        <v>21</v>
      </c>
      <c r="I118" s="13"/>
      <c r="J118" s="13"/>
      <c r="K118" s="10"/>
    </row>
    <row r="119" spans="1:11" ht="21">
      <c r="A119" s="10">
        <v>115</v>
      </c>
      <c r="B119" s="11" t="s">
        <v>137</v>
      </c>
      <c r="C119" s="12">
        <v>35</v>
      </c>
      <c r="D119" s="13">
        <f>VLOOKUP(B119,[1]Sheet1!$B$6:$C$170,2,0)</f>
        <v>26</v>
      </c>
      <c r="E119" s="13">
        <v>37</v>
      </c>
      <c r="F119" s="13">
        <f t="shared" si="3"/>
        <v>63</v>
      </c>
      <c r="G119" s="13">
        <f>VLOOKUP(B119,[2]Sheet1!$B$4:$C$171,2,0)</f>
        <v>53</v>
      </c>
      <c r="H119" s="13">
        <f>VLOOKUP(B119,[3]Sheet1!$B$5:$C$169,2,0)</f>
        <v>60</v>
      </c>
      <c r="I119" s="13"/>
      <c r="J119" s="13"/>
      <c r="K119" s="10"/>
    </row>
    <row r="120" spans="1:11" ht="21">
      <c r="A120" s="10">
        <v>116</v>
      </c>
      <c r="B120" s="11" t="s">
        <v>138</v>
      </c>
      <c r="C120" s="12">
        <v>41</v>
      </c>
      <c r="D120" s="13">
        <f>VLOOKUP(B120,[1]Sheet1!$B$6:$C$170,2,0)</f>
        <v>31</v>
      </c>
      <c r="E120" s="13">
        <v>19</v>
      </c>
      <c r="F120" s="34">
        <f t="shared" si="3"/>
        <v>50</v>
      </c>
      <c r="G120" s="13">
        <f>VLOOKUP(B120,[2]Sheet1!$B$4:$C$171,2,0)</f>
        <v>38</v>
      </c>
      <c r="H120" s="13">
        <f>VLOOKUP(B120,[3]Sheet1!$B$5:$C$169,2,0)</f>
        <v>70</v>
      </c>
      <c r="I120" s="13"/>
      <c r="J120" s="13"/>
      <c r="K120" s="10"/>
    </row>
    <row r="121" spans="1:11" ht="21">
      <c r="A121" s="10">
        <v>117</v>
      </c>
      <c r="B121" s="11" t="s">
        <v>139</v>
      </c>
      <c r="C121" s="34">
        <v>50</v>
      </c>
      <c r="D121" s="13">
        <f>VLOOKUP(B121,[1]Sheet1!$B$6:$C$170,2,0)</f>
        <v>31</v>
      </c>
      <c r="E121" s="13">
        <v>30</v>
      </c>
      <c r="F121" s="13">
        <f t="shared" si="3"/>
        <v>61</v>
      </c>
      <c r="G121" s="13">
        <f>VLOOKUP(B121,[2]Sheet1!$B$4:$C$171,2,0)</f>
        <v>56</v>
      </c>
      <c r="H121" s="13">
        <f>VLOOKUP(B121,[3]Sheet1!$B$5:$C$169,2,0)</f>
        <v>73</v>
      </c>
      <c r="I121" s="13"/>
      <c r="J121" s="13"/>
      <c r="K121" s="10"/>
    </row>
    <row r="122" spans="1:11" ht="21">
      <c r="A122" s="10">
        <v>118</v>
      </c>
      <c r="B122" s="11" t="s">
        <v>140</v>
      </c>
      <c r="C122" s="12">
        <v>40</v>
      </c>
      <c r="D122" s="13">
        <f>VLOOKUP(B122,[1]Sheet1!$B$6:$C$170,2,0)</f>
        <v>32</v>
      </c>
      <c r="E122" s="13">
        <v>18</v>
      </c>
      <c r="F122" s="34">
        <f t="shared" si="3"/>
        <v>50</v>
      </c>
      <c r="G122" s="13">
        <f>VLOOKUP(B122,[2]Sheet1!$B$4:$C$171,2,0)</f>
        <v>64</v>
      </c>
      <c r="H122" s="13">
        <f>VLOOKUP(B122,[3]Sheet1!$B$5:$C$169,2,0)</f>
        <v>65</v>
      </c>
      <c r="I122" s="13"/>
      <c r="J122" s="13"/>
      <c r="K122" s="10"/>
    </row>
    <row r="123" spans="1:11" ht="21">
      <c r="A123" s="10">
        <v>119</v>
      </c>
      <c r="B123" s="11" t="s">
        <v>141</v>
      </c>
      <c r="C123" s="12">
        <v>22</v>
      </c>
      <c r="D123" s="13">
        <f>VLOOKUP(B123,[1]Sheet1!$B$6:$C$170,2,0)</f>
        <v>29</v>
      </c>
      <c r="E123" s="13">
        <v>23</v>
      </c>
      <c r="F123" s="13">
        <f t="shared" si="3"/>
        <v>52</v>
      </c>
      <c r="G123" s="13">
        <f>VLOOKUP(B123,[2]Sheet1!$B$4:$C$171,2,0)</f>
        <v>24</v>
      </c>
      <c r="H123" s="13">
        <f>VLOOKUP(B123,[3]Sheet1!$B$5:$C$169,2,0)</f>
        <v>63</v>
      </c>
      <c r="I123" s="13"/>
      <c r="J123" s="13"/>
      <c r="K123" s="10"/>
    </row>
    <row r="124" spans="1:11" ht="21">
      <c r="A124" s="10">
        <v>120</v>
      </c>
      <c r="B124" s="11" t="s">
        <v>142</v>
      </c>
      <c r="C124" s="12">
        <v>22</v>
      </c>
      <c r="D124" s="13">
        <f>VLOOKUP(B124,[1]Sheet1!$B$6:$C$170,2,0)</f>
        <v>34</v>
      </c>
      <c r="E124" s="13">
        <v>16</v>
      </c>
      <c r="F124" s="34">
        <f t="shared" si="3"/>
        <v>50</v>
      </c>
      <c r="G124" s="13">
        <f>VLOOKUP(B124,[2]Sheet1!$B$4:$C$171,2,0)</f>
        <v>37</v>
      </c>
      <c r="H124" s="13">
        <f>VLOOKUP(B124,[3]Sheet1!$B$5:$C$169,2,0)</f>
        <v>50</v>
      </c>
      <c r="I124" s="13"/>
      <c r="J124" s="13"/>
      <c r="K124" s="10"/>
    </row>
    <row r="125" spans="1:11" ht="21">
      <c r="A125" s="10">
        <v>121</v>
      </c>
      <c r="B125" s="11" t="s">
        <v>143</v>
      </c>
      <c r="C125" s="12">
        <v>32</v>
      </c>
      <c r="D125" s="13">
        <f>VLOOKUP(B125,[1]Sheet1!$B$6:$C$170,2,0)</f>
        <v>9</v>
      </c>
      <c r="E125" s="13">
        <v>12</v>
      </c>
      <c r="F125" s="13">
        <f t="shared" si="3"/>
        <v>21</v>
      </c>
      <c r="G125" s="13">
        <f>VLOOKUP(B125,[2]Sheet1!$B$4:$C$171,2,0)</f>
        <v>21</v>
      </c>
      <c r="H125" s="13">
        <f>VLOOKUP(B125,[3]Sheet1!$B$5:$C$169,2,0)</f>
        <v>44</v>
      </c>
      <c r="I125" s="13"/>
      <c r="J125" s="13"/>
      <c r="K125" s="10"/>
    </row>
    <row r="126" spans="1:11" ht="21">
      <c r="A126" s="10">
        <v>122</v>
      </c>
      <c r="B126" s="11" t="s">
        <v>144</v>
      </c>
      <c r="C126" s="12">
        <v>38</v>
      </c>
      <c r="D126" s="13">
        <v>21</v>
      </c>
      <c r="E126" s="13">
        <v>29</v>
      </c>
      <c r="F126" s="34">
        <f t="shared" si="3"/>
        <v>50</v>
      </c>
      <c r="G126" s="13">
        <f>VLOOKUP(B126,[2]Sheet1!$B$4:$C$171,2,0)</f>
        <v>71</v>
      </c>
      <c r="H126" s="13">
        <f>VLOOKUP(B126,[3]Sheet1!$B$5:$C$169,2,0)</f>
        <v>84</v>
      </c>
      <c r="I126" s="13"/>
      <c r="J126" s="13"/>
      <c r="K126" s="10"/>
    </row>
    <row r="127" spans="1:11" ht="21">
      <c r="A127" s="10">
        <v>123</v>
      </c>
      <c r="B127" s="11" t="s">
        <v>145</v>
      </c>
      <c r="C127" s="12">
        <v>50</v>
      </c>
      <c r="D127" s="13">
        <f>VLOOKUP(B127,[1]Sheet1!$B$6:$C$170,2,0)</f>
        <v>32</v>
      </c>
      <c r="E127" s="13">
        <v>30</v>
      </c>
      <c r="F127" s="13">
        <f t="shared" si="3"/>
        <v>62</v>
      </c>
      <c r="G127" s="13">
        <f>VLOOKUP(B127,[2]Sheet1!$B$4:$C$171,2,0)</f>
        <v>73</v>
      </c>
      <c r="H127" s="13">
        <f>VLOOKUP(B127,[3]Sheet1!$B$5:$C$169,2,0)</f>
        <v>68</v>
      </c>
      <c r="I127" s="13"/>
      <c r="J127" s="13"/>
      <c r="K127" s="10"/>
    </row>
    <row r="128" spans="1:11" ht="21">
      <c r="A128" s="10">
        <v>124</v>
      </c>
      <c r="B128" s="11" t="s">
        <v>146</v>
      </c>
      <c r="C128" s="12">
        <v>27</v>
      </c>
      <c r="D128" s="13">
        <v>24</v>
      </c>
      <c r="E128" s="13">
        <v>26</v>
      </c>
      <c r="F128" s="34">
        <f t="shared" si="3"/>
        <v>50</v>
      </c>
      <c r="G128" s="13">
        <f>VLOOKUP(B128,[2]Sheet1!$B$4:$C$171,2,0)</f>
        <v>59</v>
      </c>
      <c r="H128" s="13">
        <f>VLOOKUP(B128,[3]Sheet1!$B$5:$C$169,2,0)</f>
        <v>74</v>
      </c>
      <c r="I128" s="13"/>
      <c r="J128" s="13"/>
      <c r="K128" s="10"/>
    </row>
    <row r="129" spans="1:12" ht="21">
      <c r="A129" s="10">
        <v>125</v>
      </c>
      <c r="B129" s="11" t="s">
        <v>147</v>
      </c>
      <c r="C129" s="12">
        <v>40</v>
      </c>
      <c r="D129" s="13">
        <f>VLOOKUP(B129,[1]Sheet1!$B$6:$C$170,2,0)</f>
        <v>33</v>
      </c>
      <c r="E129" s="13">
        <v>32</v>
      </c>
      <c r="F129" s="13">
        <f t="shared" si="3"/>
        <v>65</v>
      </c>
      <c r="G129" s="13">
        <f>VLOOKUP(B129,[2]Sheet1!$B$4:$C$171,2,0)</f>
        <v>64</v>
      </c>
      <c r="H129" s="13">
        <f>VLOOKUP(B129,[3]Sheet1!$B$5:$C$169,2,0)</f>
        <v>66</v>
      </c>
      <c r="I129" s="13"/>
      <c r="J129" s="13"/>
      <c r="K129" s="10"/>
    </row>
    <row r="130" spans="1:12" ht="21">
      <c r="A130" s="10">
        <v>126</v>
      </c>
      <c r="B130" s="11" t="s">
        <v>148</v>
      </c>
      <c r="C130" s="12" t="s">
        <v>21</v>
      </c>
      <c r="D130" s="13">
        <f>VLOOKUP(B130,[1]Sheet1!$B$6:$C$170,2,0)</f>
        <v>31</v>
      </c>
      <c r="E130" s="13">
        <v>27</v>
      </c>
      <c r="F130" s="13">
        <f t="shared" si="3"/>
        <v>58</v>
      </c>
      <c r="G130" s="12" t="s">
        <v>21</v>
      </c>
      <c r="H130" s="12" t="s">
        <v>21</v>
      </c>
      <c r="I130" s="13"/>
      <c r="J130" s="13"/>
      <c r="K130" s="10"/>
    </row>
    <row r="131" spans="1:12" ht="21">
      <c r="A131" s="10">
        <v>127</v>
      </c>
      <c r="B131" s="11" t="s">
        <v>149</v>
      </c>
      <c r="C131" s="12">
        <v>33</v>
      </c>
      <c r="D131" s="13">
        <f>VLOOKUP(B131,[1]Sheet1!$B$6:$C$170,2,0)</f>
        <v>18</v>
      </c>
      <c r="E131" s="13">
        <v>17</v>
      </c>
      <c r="F131" s="13">
        <f t="shared" si="3"/>
        <v>35</v>
      </c>
      <c r="G131" s="13">
        <f>VLOOKUP(B131,[2]Sheet1!$B$4:$C$171,2,0)</f>
        <v>29</v>
      </c>
      <c r="H131" s="13">
        <f>VLOOKUP(B131,[3]Sheet1!$B$5:$C$169,2,0)</f>
        <v>27</v>
      </c>
      <c r="I131" s="13"/>
      <c r="J131" s="13"/>
      <c r="K131" s="10"/>
    </row>
    <row r="132" spans="1:12" ht="21">
      <c r="A132" s="10">
        <v>128</v>
      </c>
      <c r="B132" s="11" t="s">
        <v>150</v>
      </c>
      <c r="C132" s="12" t="s">
        <v>21</v>
      </c>
      <c r="D132" s="13">
        <f>VLOOKUP(B132,[1]Sheet1!$B$6:$C$170,2,0)</f>
        <v>6</v>
      </c>
      <c r="E132" s="13">
        <v>23</v>
      </c>
      <c r="F132" s="13">
        <f t="shared" si="3"/>
        <v>29</v>
      </c>
      <c r="G132" s="12" t="s">
        <v>21</v>
      </c>
      <c r="H132" s="17" t="s">
        <v>39</v>
      </c>
      <c r="I132" s="14"/>
      <c r="J132" s="14"/>
      <c r="K132" s="10"/>
    </row>
    <row r="133" spans="1:12" ht="21">
      <c r="A133" s="10">
        <v>129</v>
      </c>
      <c r="B133" s="11" t="s">
        <v>151</v>
      </c>
      <c r="C133" s="12" t="s">
        <v>21</v>
      </c>
      <c r="D133" s="12" t="s">
        <v>21</v>
      </c>
      <c r="E133" s="12" t="s">
        <v>21</v>
      </c>
      <c r="F133" s="12" t="s">
        <v>21</v>
      </c>
      <c r="G133" s="12" t="s">
        <v>21</v>
      </c>
      <c r="H133" s="12" t="s">
        <v>21</v>
      </c>
      <c r="I133" s="13"/>
      <c r="J133" s="14"/>
      <c r="K133" s="10"/>
    </row>
    <row r="134" spans="1:12" ht="21">
      <c r="A134" s="10">
        <v>130</v>
      </c>
      <c r="B134" s="11" t="s">
        <v>152</v>
      </c>
      <c r="C134" s="12" t="s">
        <v>21</v>
      </c>
      <c r="D134" s="12" t="s">
        <v>21</v>
      </c>
      <c r="E134" s="12" t="s">
        <v>21</v>
      </c>
      <c r="F134" s="12" t="s">
        <v>21</v>
      </c>
      <c r="G134" s="12" t="s">
        <v>21</v>
      </c>
      <c r="H134" s="12" t="s">
        <v>21</v>
      </c>
      <c r="I134" s="14"/>
      <c r="J134" s="13"/>
      <c r="K134" s="10"/>
    </row>
    <row r="135" spans="1:12" ht="21">
      <c r="A135" s="10">
        <v>131</v>
      </c>
      <c r="B135" s="11" t="s">
        <v>153</v>
      </c>
      <c r="C135" s="12" t="s">
        <v>21</v>
      </c>
      <c r="D135" s="17" t="s">
        <v>39</v>
      </c>
      <c r="E135" s="17" t="s">
        <v>39</v>
      </c>
      <c r="F135" s="17" t="s">
        <v>39</v>
      </c>
      <c r="G135" s="12" t="s">
        <v>21</v>
      </c>
      <c r="H135" s="17" t="s">
        <v>39</v>
      </c>
      <c r="I135" s="14"/>
      <c r="J135" s="17" t="s">
        <v>39</v>
      </c>
      <c r="K135" s="10"/>
    </row>
    <row r="136" spans="1:12" ht="21">
      <c r="A136" s="10">
        <v>132</v>
      </c>
      <c r="B136" s="11" t="s">
        <v>154</v>
      </c>
      <c r="C136" s="12" t="s">
        <v>21</v>
      </c>
      <c r="D136" s="13">
        <f>VLOOKUP(B136,[1]Sheet1!$B$6:$C$170,2,0)</f>
        <v>26</v>
      </c>
      <c r="E136" s="13">
        <v>14</v>
      </c>
      <c r="F136" s="13">
        <f>SUM(D136:E136)</f>
        <v>40</v>
      </c>
      <c r="G136" s="17" t="s">
        <v>39</v>
      </c>
      <c r="H136" s="13">
        <f>VLOOKUP(B136,[3]Sheet1!$B$5:$C$169,2,0)</f>
        <v>53</v>
      </c>
      <c r="I136" s="14"/>
      <c r="J136" s="17" t="s">
        <v>39</v>
      </c>
      <c r="K136" s="10"/>
    </row>
    <row r="137" spans="1:12" ht="21">
      <c r="A137" s="10">
        <v>133</v>
      </c>
      <c r="B137" s="11" t="s">
        <v>155</v>
      </c>
      <c r="C137" s="12">
        <v>21</v>
      </c>
      <c r="D137" s="13">
        <f>VLOOKUP(B137,[1]Sheet1!$B$6:$C$170,2,0)</f>
        <v>26</v>
      </c>
      <c r="E137" s="13">
        <v>13</v>
      </c>
      <c r="F137" s="13">
        <f>SUM(D137:E137)</f>
        <v>39</v>
      </c>
      <c r="G137" s="13">
        <f>VLOOKUP(B137,[2]Sheet1!$B$4:$C$171,2,0)</f>
        <v>26</v>
      </c>
      <c r="H137" s="13">
        <f>VLOOKUP(B137,[3]Sheet1!$B$5:$C$169,2,0)</f>
        <v>50</v>
      </c>
      <c r="I137" s="13"/>
      <c r="J137" s="13"/>
      <c r="K137" s="10"/>
    </row>
    <row r="138" spans="1:12" ht="21">
      <c r="A138" s="10">
        <v>134</v>
      </c>
      <c r="B138" s="11" t="s">
        <v>156</v>
      </c>
      <c r="C138" s="19">
        <v>20</v>
      </c>
      <c r="D138" s="13">
        <f>VLOOKUP(B138,[1]Sheet1!$B$6:$C$170,2,0)</f>
        <v>16</v>
      </c>
      <c r="E138" s="20">
        <v>3</v>
      </c>
      <c r="F138" s="13">
        <f>SUM(D138:E138)</f>
        <v>19</v>
      </c>
      <c r="G138" s="12" t="s">
        <v>21</v>
      </c>
      <c r="H138" s="13">
        <f>VLOOKUP(B138,[3]Sheet1!$B$5:$C$169,2,0)</f>
        <v>50</v>
      </c>
      <c r="I138" s="14"/>
      <c r="J138" s="17" t="s">
        <v>39</v>
      </c>
      <c r="K138" s="10"/>
    </row>
    <row r="139" spans="1:12" ht="21">
      <c r="A139" s="10">
        <v>135</v>
      </c>
      <c r="B139" s="11" t="s">
        <v>157</v>
      </c>
      <c r="C139" s="34">
        <v>50</v>
      </c>
      <c r="D139" s="13">
        <f>VLOOKUP(B139,[1]Sheet1!$B$6:$C$170,2,0)</f>
        <v>14</v>
      </c>
      <c r="E139" s="13">
        <v>15</v>
      </c>
      <c r="F139" s="13">
        <f>SUM(D139:E139)</f>
        <v>29</v>
      </c>
      <c r="G139" s="34">
        <v>50</v>
      </c>
      <c r="H139" s="13">
        <f>VLOOKUP(B139,[3]Sheet1!$B$5:$C$169,2,0)</f>
        <v>54</v>
      </c>
      <c r="I139" s="14"/>
      <c r="J139" s="13"/>
      <c r="K139" s="10"/>
      <c r="L139" s="18"/>
    </row>
    <row r="140" spans="1:12" ht="21">
      <c r="A140" s="10">
        <v>136</v>
      </c>
      <c r="B140" s="11" t="s">
        <v>158</v>
      </c>
      <c r="C140" s="12">
        <v>31</v>
      </c>
      <c r="D140" s="13">
        <f>VLOOKUP(B140,[1]Sheet1!$B$6:$C$170,2,0)</f>
        <v>28</v>
      </c>
      <c r="E140" s="13">
        <v>22</v>
      </c>
      <c r="F140" s="34">
        <f>SUM(D140:E140)</f>
        <v>50</v>
      </c>
      <c r="G140" s="13">
        <f>VLOOKUP(B140,[2]Sheet1!$B$4:$C$171,2,0)</f>
        <v>38</v>
      </c>
      <c r="H140" s="17" t="s">
        <v>39</v>
      </c>
      <c r="I140" s="14"/>
      <c r="J140" s="17" t="s">
        <v>39</v>
      </c>
      <c r="K140" s="10"/>
    </row>
    <row r="141" spans="1:12" ht="21">
      <c r="A141" s="10">
        <v>137</v>
      </c>
      <c r="B141" s="11" t="s">
        <v>159</v>
      </c>
      <c r="C141" s="12">
        <v>24</v>
      </c>
      <c r="D141" s="17" t="s">
        <v>39</v>
      </c>
      <c r="E141" s="17" t="s">
        <v>39</v>
      </c>
      <c r="F141" s="17" t="s">
        <v>39</v>
      </c>
      <c r="G141" s="13">
        <f>VLOOKUP(B141,[2]Sheet1!$B$4:$C$171,2,0)</f>
        <v>50</v>
      </c>
      <c r="H141" s="17" t="s">
        <v>39</v>
      </c>
      <c r="I141" s="14"/>
      <c r="J141" s="17" t="s">
        <v>39</v>
      </c>
      <c r="K141" s="10"/>
    </row>
    <row r="142" spans="1:12" ht="21">
      <c r="A142" s="10">
        <v>138</v>
      </c>
      <c r="B142" s="11" t="s">
        <v>160</v>
      </c>
      <c r="C142" s="12" t="s">
        <v>21</v>
      </c>
      <c r="D142" s="12" t="s">
        <v>21</v>
      </c>
      <c r="E142" s="12" t="s">
        <v>21</v>
      </c>
      <c r="F142" s="12" t="s">
        <v>21</v>
      </c>
      <c r="G142" s="12" t="s">
        <v>21</v>
      </c>
      <c r="H142" s="17" t="s">
        <v>39</v>
      </c>
      <c r="I142" s="14"/>
      <c r="J142" s="17" t="s">
        <v>39</v>
      </c>
      <c r="K142" s="10"/>
    </row>
    <row r="143" spans="1:12" ht="21">
      <c r="A143" s="10">
        <v>139</v>
      </c>
      <c r="B143" s="11" t="s">
        <v>161</v>
      </c>
      <c r="C143" s="12">
        <v>36</v>
      </c>
      <c r="D143" s="13">
        <f>VLOOKUP(B143,[1]Sheet1!$B$6:$C$170,2,0)</f>
        <v>28</v>
      </c>
      <c r="E143" s="13">
        <v>25</v>
      </c>
      <c r="F143" s="13">
        <f>SUM(D143:E143)</f>
        <v>53</v>
      </c>
      <c r="G143" s="13">
        <f>VLOOKUP(B143,[2]Sheet1!$B$4:$C$171,2,0)</f>
        <v>56</v>
      </c>
      <c r="H143" s="13">
        <f>VLOOKUP(B143,[3]Sheet1!$B$5:$C$169,2,0)</f>
        <v>81</v>
      </c>
      <c r="I143" s="13"/>
      <c r="J143" s="13"/>
      <c r="K143" s="10"/>
    </row>
    <row r="144" spans="1:12" ht="21">
      <c r="A144" s="10">
        <v>140</v>
      </c>
      <c r="B144" s="11" t="s">
        <v>162</v>
      </c>
      <c r="C144" s="17" t="s">
        <v>39</v>
      </c>
      <c r="D144" s="13" t="str">
        <f>VLOOKUP(B144,[1]Sheet1!$B$6:$C$170,2,0)</f>
        <v>absent</v>
      </c>
      <c r="E144" s="17" t="s">
        <v>39</v>
      </c>
      <c r="F144" s="17" t="s">
        <v>39</v>
      </c>
      <c r="G144" s="17" t="s">
        <v>39</v>
      </c>
      <c r="H144" s="17" t="s">
        <v>39</v>
      </c>
      <c r="I144" s="14"/>
      <c r="J144" s="17" t="s">
        <v>39</v>
      </c>
      <c r="K144" s="10"/>
    </row>
    <row r="145" spans="1:11" ht="21">
      <c r="A145" s="10">
        <v>141</v>
      </c>
      <c r="B145" s="11" t="s">
        <v>163</v>
      </c>
      <c r="C145" s="12">
        <v>35</v>
      </c>
      <c r="D145" s="13">
        <f>VLOOKUP(B145,[1]Sheet1!$B$6:$C$170,2,0)</f>
        <v>27</v>
      </c>
      <c r="E145" s="13">
        <v>23</v>
      </c>
      <c r="F145" s="34">
        <f>SUM(D145:E145)</f>
        <v>50</v>
      </c>
      <c r="G145" s="13">
        <f>VLOOKUP(B145,[2]Sheet1!$B$4:$C$171,2,0)</f>
        <v>50</v>
      </c>
      <c r="H145" s="13">
        <f>VLOOKUP(B145,[3]Sheet1!$B$5:$C$169,2,0)</f>
        <v>78</v>
      </c>
      <c r="I145" s="13"/>
      <c r="J145" s="13"/>
      <c r="K145" s="10"/>
    </row>
    <row r="146" spans="1:11" ht="21">
      <c r="A146" s="10">
        <v>142</v>
      </c>
      <c r="B146" s="11" t="s">
        <v>164</v>
      </c>
      <c r="C146" s="17" t="s">
        <v>39</v>
      </c>
      <c r="D146" s="17" t="s">
        <v>39</v>
      </c>
      <c r="E146" s="17" t="s">
        <v>39</v>
      </c>
      <c r="F146" s="17" t="s">
        <v>39</v>
      </c>
      <c r="G146" s="17" t="s">
        <v>39</v>
      </c>
      <c r="H146" s="17" t="s">
        <v>39</v>
      </c>
      <c r="I146" s="13"/>
      <c r="J146" s="17" t="s">
        <v>39</v>
      </c>
      <c r="K146" s="10"/>
    </row>
    <row r="147" spans="1:11" ht="21">
      <c r="A147" s="10">
        <v>143</v>
      </c>
      <c r="B147" s="11" t="s">
        <v>165</v>
      </c>
      <c r="C147" s="12">
        <v>21</v>
      </c>
      <c r="D147" s="13">
        <f>VLOOKUP(B147,[1]Sheet1!$B$6:$C$170,2,0)</f>
        <v>16</v>
      </c>
      <c r="E147" s="13">
        <v>5</v>
      </c>
      <c r="F147" s="13">
        <f>SUM(D147:E147)</f>
        <v>21</v>
      </c>
      <c r="G147" s="13">
        <f>VLOOKUP(B147,[2]Sheet1!$B$4:$C$171,2,0)</f>
        <v>21</v>
      </c>
      <c r="H147" s="13">
        <f>VLOOKUP(B147,[3]Sheet1!$B$5:$C$169,2,0)</f>
        <v>52</v>
      </c>
      <c r="I147" s="13"/>
      <c r="J147" s="13"/>
      <c r="K147" s="10"/>
    </row>
    <row r="148" spans="1:11" ht="21">
      <c r="A148" s="10">
        <v>144</v>
      </c>
      <c r="B148" s="11" t="s">
        <v>166</v>
      </c>
      <c r="C148" s="17" t="s">
        <v>39</v>
      </c>
      <c r="D148" s="17" t="s">
        <v>39</v>
      </c>
      <c r="E148" s="17" t="s">
        <v>39</v>
      </c>
      <c r="F148" s="17" t="s">
        <v>39</v>
      </c>
      <c r="G148" s="17" t="s">
        <v>39</v>
      </c>
      <c r="H148" s="17" t="s">
        <v>39</v>
      </c>
      <c r="I148" s="13"/>
      <c r="J148" s="17" t="s">
        <v>39</v>
      </c>
      <c r="K148" s="10"/>
    </row>
    <row r="149" spans="1:11" ht="21">
      <c r="A149" s="10">
        <v>145</v>
      </c>
      <c r="B149" s="11" t="s">
        <v>167</v>
      </c>
      <c r="C149" s="17" t="s">
        <v>39</v>
      </c>
      <c r="D149" s="17" t="s">
        <v>39</v>
      </c>
      <c r="E149" s="17" t="s">
        <v>39</v>
      </c>
      <c r="F149" s="17" t="s">
        <v>39</v>
      </c>
      <c r="G149" s="17" t="s">
        <v>39</v>
      </c>
      <c r="H149" s="17" t="s">
        <v>39</v>
      </c>
      <c r="I149" s="13"/>
      <c r="J149" s="17" t="s">
        <v>39</v>
      </c>
      <c r="K149" s="10"/>
    </row>
    <row r="150" spans="1:11" ht="21">
      <c r="A150" s="10">
        <v>146</v>
      </c>
      <c r="B150" s="11" t="s">
        <v>168</v>
      </c>
      <c r="C150" s="12" t="s">
        <v>21</v>
      </c>
      <c r="D150" s="12" t="s">
        <v>21</v>
      </c>
      <c r="E150" s="12" t="s">
        <v>21</v>
      </c>
      <c r="F150" s="12" t="s">
        <v>21</v>
      </c>
      <c r="G150" s="12" t="s">
        <v>21</v>
      </c>
      <c r="H150" s="17" t="s">
        <v>39</v>
      </c>
      <c r="I150" s="14"/>
      <c r="J150" s="14"/>
      <c r="K150" s="10"/>
    </row>
    <row r="151" spans="1:11" ht="21">
      <c r="A151" s="10">
        <v>147</v>
      </c>
      <c r="B151" s="11" t="s">
        <v>169</v>
      </c>
      <c r="C151" s="12" t="s">
        <v>21</v>
      </c>
      <c r="D151" s="12" t="s">
        <v>21</v>
      </c>
      <c r="E151" s="12" t="s">
        <v>21</v>
      </c>
      <c r="F151" s="12" t="s">
        <v>21</v>
      </c>
      <c r="G151" s="12" t="s">
        <v>21</v>
      </c>
      <c r="H151" s="12" t="s">
        <v>21</v>
      </c>
      <c r="I151" s="14"/>
      <c r="J151" s="13"/>
      <c r="K151" s="10"/>
    </row>
    <row r="152" spans="1:11" ht="21">
      <c r="A152" s="10">
        <v>148</v>
      </c>
      <c r="B152" s="11" t="s">
        <v>170</v>
      </c>
      <c r="C152" s="17" t="s">
        <v>39</v>
      </c>
      <c r="D152" s="17" t="s">
        <v>39</v>
      </c>
      <c r="E152" s="17" t="s">
        <v>39</v>
      </c>
      <c r="F152" s="17" t="s">
        <v>39</v>
      </c>
      <c r="G152" s="17" t="s">
        <v>39</v>
      </c>
      <c r="H152" s="17" t="s">
        <v>39</v>
      </c>
      <c r="I152" s="13"/>
      <c r="J152" s="17" t="s">
        <v>39</v>
      </c>
      <c r="K152" s="10"/>
    </row>
    <row r="153" spans="1:11" ht="21">
      <c r="A153" s="10">
        <v>149</v>
      </c>
      <c r="B153" s="11" t="s">
        <v>171</v>
      </c>
      <c r="C153" s="17" t="s">
        <v>39</v>
      </c>
      <c r="D153" s="17" t="s">
        <v>39</v>
      </c>
      <c r="E153" s="17" t="s">
        <v>39</v>
      </c>
      <c r="F153" s="17" t="s">
        <v>39</v>
      </c>
      <c r="G153" s="17" t="s">
        <v>39</v>
      </c>
      <c r="H153" s="17" t="s">
        <v>39</v>
      </c>
      <c r="I153" s="13"/>
      <c r="J153" s="17" t="s">
        <v>39</v>
      </c>
      <c r="K153" s="10"/>
    </row>
    <row r="154" spans="1:11" ht="21">
      <c r="A154" s="10">
        <v>150</v>
      </c>
      <c r="B154" s="11" t="s">
        <v>172</v>
      </c>
      <c r="C154" s="34">
        <v>50</v>
      </c>
      <c r="D154" s="13">
        <f>VLOOKUP(B154,[1]Sheet1!$B$6:$C$170,2,0)</f>
        <v>26</v>
      </c>
      <c r="E154" s="13">
        <v>25</v>
      </c>
      <c r="F154" s="13">
        <f>SUM(D154:E154)</f>
        <v>51</v>
      </c>
      <c r="G154" s="13">
        <f>VLOOKUP(B154,[2]Sheet1!$B$4:$C$171,2,0)</f>
        <v>62</v>
      </c>
      <c r="H154" s="13">
        <f>VLOOKUP(B154,[3]Sheet1!$B$5:$C$169,2,0)</f>
        <v>66</v>
      </c>
      <c r="I154" s="13"/>
      <c r="J154" s="13"/>
      <c r="K154" s="10"/>
    </row>
    <row r="155" spans="1:11" ht="21">
      <c r="A155" s="10">
        <v>151</v>
      </c>
      <c r="B155" s="11" t="s">
        <v>173</v>
      </c>
      <c r="C155" s="12">
        <v>21</v>
      </c>
      <c r="D155" s="17" t="s">
        <v>39</v>
      </c>
      <c r="E155" s="17" t="s">
        <v>39</v>
      </c>
      <c r="F155" s="17" t="s">
        <v>39</v>
      </c>
      <c r="G155" s="12" t="s">
        <v>21</v>
      </c>
      <c r="H155" s="17" t="s">
        <v>39</v>
      </c>
      <c r="I155" s="14"/>
      <c r="J155" s="17" t="s">
        <v>39</v>
      </c>
      <c r="K155" s="10"/>
    </row>
    <row r="156" spans="1:11" ht="21">
      <c r="A156" s="10">
        <v>152</v>
      </c>
      <c r="B156" s="21" t="s">
        <v>174</v>
      </c>
      <c r="C156" s="12">
        <v>15</v>
      </c>
      <c r="D156" s="13">
        <f>VLOOKUP(B156,[1]Sheet1!$B$6:$C$170,2,0)</f>
        <v>26</v>
      </c>
      <c r="E156" s="20">
        <v>16</v>
      </c>
      <c r="F156" s="13">
        <f>SUM(D156:E156)</f>
        <v>42</v>
      </c>
      <c r="G156" s="13">
        <f>VLOOKUP(B156,[2]Sheet1!$B$4:$C$171,2,0)</f>
        <v>41</v>
      </c>
      <c r="H156" s="20">
        <v>57</v>
      </c>
      <c r="I156" s="14"/>
      <c r="J156" s="14"/>
      <c r="K156" s="10"/>
    </row>
    <row r="157" spans="1:11" ht="21">
      <c r="A157" s="10">
        <v>153</v>
      </c>
      <c r="B157" s="11" t="s">
        <v>175</v>
      </c>
      <c r="C157" s="19">
        <v>26</v>
      </c>
      <c r="D157" s="13">
        <f>VLOOKUP(B157,[1]Sheet1!$B$6:$C$170,2,0)</f>
        <v>20</v>
      </c>
      <c r="E157" s="20">
        <v>17</v>
      </c>
      <c r="F157" s="13">
        <f>SUM(D157:E157)</f>
        <v>37</v>
      </c>
      <c r="G157" s="13">
        <f>VLOOKUP(B157,[2]Sheet1!$B$4:$C$171,2,0)</f>
        <v>50</v>
      </c>
      <c r="H157" s="13">
        <f>VLOOKUP(B157,[3]Sheet1!$B$5:$C$169,2,0)</f>
        <v>61</v>
      </c>
      <c r="I157" s="20"/>
      <c r="J157" s="20"/>
      <c r="K157" s="10"/>
    </row>
    <row r="158" spans="1:11" ht="21">
      <c r="A158" s="10">
        <v>154</v>
      </c>
      <c r="B158" s="11" t="s">
        <v>176</v>
      </c>
      <c r="C158" s="12" t="s">
        <v>21</v>
      </c>
      <c r="D158" s="12" t="s">
        <v>21</v>
      </c>
      <c r="E158" s="12" t="s">
        <v>21</v>
      </c>
      <c r="F158" s="12" t="s">
        <v>21</v>
      </c>
      <c r="G158" s="12" t="s">
        <v>21</v>
      </c>
      <c r="H158" s="12" t="s">
        <v>21</v>
      </c>
      <c r="I158" s="13"/>
      <c r="J158" s="13"/>
      <c r="K158" s="10"/>
    </row>
    <row r="159" spans="1:11" ht="21">
      <c r="A159" s="10">
        <v>155</v>
      </c>
      <c r="B159" s="11" t="s">
        <v>177</v>
      </c>
      <c r="C159" s="12">
        <v>7</v>
      </c>
      <c r="D159" s="13">
        <f>VLOOKUP(B159,[1]Sheet1!$B$6:$C$170,2,0)</f>
        <v>26</v>
      </c>
      <c r="E159" s="13">
        <v>16</v>
      </c>
      <c r="F159" s="13">
        <f>SUM(D159:E159)</f>
        <v>42</v>
      </c>
      <c r="G159" s="13">
        <f>VLOOKUP(B159,[2]Sheet1!$B$4:$C$171,2,0)</f>
        <v>26</v>
      </c>
      <c r="H159" s="13">
        <f>VLOOKUP(B159,[3]Sheet1!$B$5:$C$169,2,0)</f>
        <v>36</v>
      </c>
      <c r="I159" s="13"/>
      <c r="J159" s="13"/>
      <c r="K159" s="10"/>
    </row>
    <row r="160" spans="1:11" ht="21">
      <c r="A160" s="10">
        <v>156</v>
      </c>
      <c r="B160" s="22" t="s">
        <v>178</v>
      </c>
      <c r="C160" s="17" t="s">
        <v>39</v>
      </c>
      <c r="D160" s="17" t="s">
        <v>39</v>
      </c>
      <c r="E160" s="17" t="s">
        <v>39</v>
      </c>
      <c r="F160" s="17" t="s">
        <v>39</v>
      </c>
      <c r="G160" s="17" t="s">
        <v>39</v>
      </c>
      <c r="H160" s="17" t="s">
        <v>39</v>
      </c>
      <c r="I160" s="20"/>
      <c r="J160" s="17" t="s">
        <v>39</v>
      </c>
      <c r="K160" s="10"/>
    </row>
    <row r="161" spans="1:13" ht="21">
      <c r="A161" s="10">
        <v>157</v>
      </c>
      <c r="B161" s="11" t="s">
        <v>179</v>
      </c>
      <c r="C161" s="34">
        <v>50</v>
      </c>
      <c r="D161" s="13">
        <f>VLOOKUP(B161,[1]Sheet1!$B$6:$C$170,2,0)</f>
        <v>28</v>
      </c>
      <c r="E161" s="13">
        <v>37</v>
      </c>
      <c r="F161" s="13">
        <f>SUM(D161:E161)</f>
        <v>65</v>
      </c>
      <c r="G161" s="13">
        <f>VLOOKUP(B161,[2]Sheet1!$B$4:$C$171,2,0)</f>
        <v>61</v>
      </c>
      <c r="H161" s="13">
        <f>VLOOKUP(B161,[3]Sheet1!$B$5:$C$169,2,0)</f>
        <v>61</v>
      </c>
      <c r="I161" s="13"/>
      <c r="J161" s="13"/>
      <c r="K161" s="10"/>
    </row>
    <row r="162" spans="1:13" ht="21">
      <c r="A162" s="10">
        <v>158</v>
      </c>
      <c r="B162" s="11" t="s">
        <v>180</v>
      </c>
      <c r="C162" s="17" t="s">
        <v>39</v>
      </c>
      <c r="D162" s="17" t="s">
        <v>39</v>
      </c>
      <c r="E162" s="17" t="s">
        <v>39</v>
      </c>
      <c r="F162" s="17" t="s">
        <v>39</v>
      </c>
      <c r="G162" s="17" t="s">
        <v>39</v>
      </c>
      <c r="H162" s="17" t="s">
        <v>39</v>
      </c>
      <c r="I162" s="13"/>
      <c r="J162" s="17" t="s">
        <v>39</v>
      </c>
      <c r="K162" s="10"/>
    </row>
    <row r="163" spans="1:13" ht="21">
      <c r="A163" s="10">
        <v>159</v>
      </c>
      <c r="B163" s="11" t="s">
        <v>181</v>
      </c>
      <c r="C163" s="17" t="s">
        <v>39</v>
      </c>
      <c r="D163" s="17" t="s">
        <v>39</v>
      </c>
      <c r="E163" s="17" t="s">
        <v>39</v>
      </c>
      <c r="F163" s="17" t="s">
        <v>39</v>
      </c>
      <c r="G163" s="17" t="s">
        <v>39</v>
      </c>
      <c r="H163" s="17" t="s">
        <v>39</v>
      </c>
      <c r="I163" s="13"/>
      <c r="J163" s="17" t="s">
        <v>39</v>
      </c>
      <c r="K163" s="10"/>
    </row>
    <row r="164" spans="1:13" ht="21">
      <c r="A164" s="10">
        <v>160</v>
      </c>
      <c r="B164" s="11" t="s">
        <v>182</v>
      </c>
      <c r="C164" s="12">
        <v>23</v>
      </c>
      <c r="D164" s="13">
        <f>VLOOKUP(B164,[1]Sheet1!$B$6:$C$170,2,0)</f>
        <v>20</v>
      </c>
      <c r="E164" s="13">
        <v>11</v>
      </c>
      <c r="F164" s="13">
        <f t="shared" ref="F164:F169" si="4">SUM(D164:E164)</f>
        <v>31</v>
      </c>
      <c r="G164" s="13">
        <f>VLOOKUP(B164,[2]Sheet1!$B$4:$C$171,2,0)</f>
        <v>27</v>
      </c>
      <c r="H164" s="34">
        <v>50</v>
      </c>
      <c r="I164" s="13"/>
      <c r="J164" s="13"/>
      <c r="K164" s="10"/>
    </row>
    <row r="165" spans="1:13" ht="21">
      <c r="A165" s="10">
        <v>161</v>
      </c>
      <c r="B165" s="11" t="s">
        <v>183</v>
      </c>
      <c r="C165" s="12">
        <v>31</v>
      </c>
      <c r="D165" s="13">
        <f>VLOOKUP(B165,[1]Sheet1!$B$6:$C$170,2,0)</f>
        <v>14</v>
      </c>
      <c r="E165" s="13">
        <v>18</v>
      </c>
      <c r="F165" s="13">
        <f t="shared" si="4"/>
        <v>32</v>
      </c>
      <c r="G165" s="13">
        <f>VLOOKUP(B165,[2]Sheet1!$B$4:$C$171,2,0)</f>
        <v>31</v>
      </c>
      <c r="H165" s="13">
        <f>VLOOKUP(B165,[3]Sheet1!$B$5:$C$169,2,0)</f>
        <v>43</v>
      </c>
      <c r="I165" s="13"/>
      <c r="J165" s="13"/>
      <c r="K165" s="10"/>
    </row>
    <row r="166" spans="1:13" ht="21">
      <c r="A166" s="10">
        <v>162</v>
      </c>
      <c r="B166" s="11" t="s">
        <v>184</v>
      </c>
      <c r="C166" s="12">
        <v>16</v>
      </c>
      <c r="D166" s="13">
        <f>VLOOKUP(B166,[1]Sheet1!$B$6:$C$170,2,0)</f>
        <v>24</v>
      </c>
      <c r="E166" s="13">
        <v>17</v>
      </c>
      <c r="F166" s="13">
        <f t="shared" si="4"/>
        <v>41</v>
      </c>
      <c r="G166" s="13">
        <f>VLOOKUP(B166,[2]Sheet1!$B$4:$C$171,2,0)</f>
        <v>30</v>
      </c>
      <c r="H166" s="13">
        <f>VLOOKUP(B166,[3]Sheet1!$B$5:$C$169,2,0)</f>
        <v>63</v>
      </c>
      <c r="I166" s="13"/>
      <c r="J166" s="13"/>
      <c r="K166" s="10"/>
    </row>
    <row r="167" spans="1:13" ht="21">
      <c r="A167" s="10">
        <v>163</v>
      </c>
      <c r="B167" s="21" t="s">
        <v>185</v>
      </c>
      <c r="C167" s="15" t="s">
        <v>21</v>
      </c>
      <c r="D167" s="13">
        <f>VLOOKUP(B167,[1]Sheet1!$B$6:$C$170,2,0)</f>
        <v>23</v>
      </c>
      <c r="E167" s="16">
        <v>11</v>
      </c>
      <c r="F167" s="13">
        <f t="shared" si="4"/>
        <v>34</v>
      </c>
      <c r="G167" s="13">
        <f>VLOOKUP(B167,[2]Sheet1!$B$4:$C$171,2,0)</f>
        <v>50</v>
      </c>
      <c r="H167" s="13">
        <f>VLOOKUP(B167,[3]Sheet1!$B$5:$C$169,2,0)</f>
        <v>62</v>
      </c>
      <c r="I167" s="16"/>
      <c r="J167" s="16"/>
      <c r="K167" s="10"/>
    </row>
    <row r="168" spans="1:13" ht="21">
      <c r="A168" s="10">
        <v>164</v>
      </c>
      <c r="B168" s="11" t="s">
        <v>186</v>
      </c>
      <c r="C168" s="12" t="s">
        <v>21</v>
      </c>
      <c r="D168" s="13">
        <f>VLOOKUP(B168,[1]Sheet1!$B$6:$C$170,2,0)</f>
        <v>30</v>
      </c>
      <c r="E168" s="13">
        <v>20</v>
      </c>
      <c r="F168" s="34">
        <f t="shared" si="4"/>
        <v>50</v>
      </c>
      <c r="G168" s="12" t="s">
        <v>21</v>
      </c>
      <c r="H168" s="12" t="s">
        <v>21</v>
      </c>
      <c r="I168" s="13"/>
      <c r="J168" s="13"/>
      <c r="K168" s="10"/>
    </row>
    <row r="169" spans="1:13" ht="21">
      <c r="A169" s="10">
        <v>165</v>
      </c>
      <c r="B169" s="21" t="s">
        <v>190</v>
      </c>
      <c r="C169" s="12">
        <v>20</v>
      </c>
      <c r="D169" s="13">
        <v>32</v>
      </c>
      <c r="E169" s="13">
        <v>20</v>
      </c>
      <c r="F169" s="13">
        <f t="shared" si="4"/>
        <v>52</v>
      </c>
      <c r="G169" s="13">
        <v>33</v>
      </c>
      <c r="H169" s="13">
        <v>28</v>
      </c>
      <c r="I169" s="13"/>
      <c r="J169" s="13"/>
      <c r="K169" s="10"/>
    </row>
    <row r="170" spans="1:13" ht="21">
      <c r="A170" s="10">
        <v>166</v>
      </c>
      <c r="B170" s="24" t="s">
        <v>187</v>
      </c>
      <c r="C170" s="17" t="s">
        <v>39</v>
      </c>
      <c r="D170" s="17" t="s">
        <v>39</v>
      </c>
      <c r="E170" s="17" t="s">
        <v>39</v>
      </c>
      <c r="F170" s="17" t="s">
        <v>39</v>
      </c>
      <c r="G170" s="13">
        <v>50</v>
      </c>
      <c r="H170" s="17" t="s">
        <v>39</v>
      </c>
      <c r="I170" s="10"/>
      <c r="J170" s="17" t="s">
        <v>39</v>
      </c>
      <c r="K170" s="17" t="s">
        <v>40</v>
      </c>
    </row>
    <row r="171" spans="1:13">
      <c r="A171" s="23"/>
    </row>
    <row r="172" spans="1:13">
      <c r="B172" s="25"/>
    </row>
    <row r="173" spans="1:13">
      <c r="J173" s="5"/>
      <c r="K173" s="5"/>
      <c r="L173" s="27"/>
      <c r="M173" s="5"/>
    </row>
    <row r="174" spans="1:13">
      <c r="J174" s="5"/>
      <c r="K174" s="5"/>
      <c r="L174" s="27"/>
      <c r="M174" s="5"/>
    </row>
    <row r="175" spans="1:13">
      <c r="J175" s="5"/>
      <c r="K175" s="5"/>
      <c r="L175" s="27"/>
      <c r="M175" s="5"/>
    </row>
    <row r="176" spans="1:13">
      <c r="J176" s="5"/>
      <c r="K176" s="5"/>
      <c r="L176" s="27"/>
      <c r="M176" s="5"/>
    </row>
    <row r="177" spans="2:8">
      <c r="B177" s="28"/>
      <c r="C177" s="29"/>
      <c r="D177" s="29"/>
      <c r="E177" s="29"/>
      <c r="F177" s="29"/>
      <c r="G177" s="29"/>
      <c r="H177" s="29"/>
    </row>
    <row r="178" spans="2:8">
      <c r="B178" s="28"/>
      <c r="C178" s="29"/>
      <c r="D178" s="29"/>
      <c r="E178" s="29"/>
      <c r="F178" s="29"/>
      <c r="G178" s="29"/>
      <c r="H178" s="29"/>
    </row>
    <row r="179" spans="2:8">
      <c r="B179" s="28"/>
      <c r="C179" s="29"/>
      <c r="D179" s="29"/>
      <c r="E179" s="29"/>
      <c r="F179" s="29"/>
      <c r="G179" s="29"/>
      <c r="H179" s="29"/>
    </row>
    <row r="180" spans="2:8">
      <c r="B180" s="28"/>
      <c r="C180" s="29"/>
      <c r="D180" s="29"/>
      <c r="E180" s="29"/>
      <c r="F180" s="29"/>
      <c r="G180" s="29"/>
      <c r="H180" s="29"/>
    </row>
    <row r="181" spans="2:8">
      <c r="B181" s="28"/>
      <c r="C181" s="29"/>
      <c r="D181" s="29"/>
      <c r="E181" s="29"/>
      <c r="F181" s="29"/>
      <c r="G181" s="29"/>
      <c r="H181" s="29"/>
    </row>
    <row r="182" spans="2:8">
      <c r="B182" s="28"/>
      <c r="C182" s="29"/>
      <c r="D182" s="29"/>
      <c r="E182" s="29"/>
      <c r="F182" s="29"/>
      <c r="G182" s="29"/>
      <c r="H182" s="29"/>
    </row>
    <row r="183" spans="2:8">
      <c r="B183" s="28"/>
      <c r="C183" s="29"/>
      <c r="D183" s="29"/>
      <c r="E183" s="29"/>
      <c r="F183" s="29"/>
      <c r="G183" s="29"/>
      <c r="H183" s="29"/>
    </row>
    <row r="184" spans="2:8">
      <c r="B184" s="28"/>
      <c r="C184" s="29"/>
      <c r="D184" s="29"/>
      <c r="E184" s="29"/>
      <c r="F184" s="29"/>
      <c r="G184" s="29"/>
      <c r="H184" s="29"/>
    </row>
    <row r="185" spans="2:8">
      <c r="B185" s="28"/>
      <c r="C185" s="29"/>
      <c r="D185" s="29"/>
      <c r="E185" s="29"/>
      <c r="F185" s="29"/>
      <c r="G185" s="29"/>
      <c r="H185" s="29"/>
    </row>
    <row r="186" spans="2:8">
      <c r="B186" s="28"/>
      <c r="C186" s="29"/>
      <c r="D186" s="29"/>
      <c r="E186" s="29"/>
      <c r="F186" s="29"/>
      <c r="G186" s="29"/>
      <c r="H186" s="29"/>
    </row>
    <row r="187" spans="2:8">
      <c r="B187" s="28"/>
      <c r="C187" s="29"/>
      <c r="D187" s="29"/>
      <c r="E187" s="29"/>
      <c r="F187" s="29"/>
      <c r="G187" s="29"/>
      <c r="H187" s="29"/>
    </row>
    <row r="188" spans="2:8">
      <c r="B188" s="28"/>
      <c r="C188" s="29"/>
      <c r="D188" s="29"/>
      <c r="E188" s="29"/>
      <c r="F188" s="29"/>
      <c r="G188" s="29"/>
      <c r="H188" s="29"/>
    </row>
    <row r="189" spans="2:8">
      <c r="B189" s="28"/>
      <c r="C189" s="29"/>
      <c r="D189" s="29"/>
      <c r="E189" s="29"/>
      <c r="F189" s="29"/>
      <c r="G189" s="29"/>
      <c r="H189" s="29"/>
    </row>
    <row r="190" spans="2:8">
      <c r="B190" s="30"/>
      <c r="C190" s="31"/>
      <c r="D190" s="31"/>
      <c r="E190" s="31"/>
      <c r="F190" s="31"/>
      <c r="G190" s="31"/>
      <c r="H190" s="31"/>
    </row>
    <row r="191" spans="2:8">
      <c r="B191" s="28"/>
      <c r="C191" s="32"/>
      <c r="D191" s="32"/>
      <c r="E191" s="32"/>
      <c r="F191" s="32"/>
      <c r="G191" s="32"/>
      <c r="H191" s="32"/>
    </row>
  </sheetData>
  <mergeCells count="3">
    <mergeCell ref="A1:I1"/>
    <mergeCell ref="C2:J2"/>
    <mergeCell ref="D4:F4"/>
  </mergeCells>
  <conditionalFormatting sqref="C146:H146 C148:H149 C152:H153 C160:H160 C162:H163 C147 C150:C151 C155:C159 C164:C169 D150:G150 C23:F24 C30:F30 C62:F62 C5:C18 C25:C29 C32:C42 C55:C61 C63:C75 C108:C117 C20:C22 C77:C82 C84:C103 C119:C120 C44:C53 C105:C106 C122:C138 C140:C145 I93:J93 F5:G5 I5:J5 G65:J65 G75:J75 F83:J87 H88:J88 G89:J89 F115:J116 G114:J114 F118:J119 F117:G117 I117:J117 F121:J121 G120:J120 F123:J123 G122:J122 F125:J125 G124:J124 F127:J127 G126:J126 G128:J128 G140:J140 F139 H139:J139 G59:J59 G53:J53 F51:J52 G49:J50 G46:J46 G44:J44 F43:J43 G42:J42 G32:J32 F47:G48 I47:J48 F58:J58 F57:G57 I57:J57 F93:G93 D12:H12 D16:H17 D22:F22 K22 D26:J26 F6:J31 D33:F33 C34:H34 D38:H39 F33:J41 D45:J45 C54:H54 D55:F55 F54:J56 D61:H61 C68:H68 C74:F74 D76:H76 F76:J81 G82:J82 F90:J92 D98:H98 F94:J104 D101:H101 C105:K105 G106:J106 H105:H106 C107:K107 F129:J134 D133:H134 D135:J135 F136:J138 D141:J141 H140:H141 J140:J141 D27:H27 F60:J64 C63:H63 D66:F67 F66:J71 G72:J72 F73:J74 D73:H73 C110:G110 F108:J113 D109:H109 J24:K24">
    <cfRule type="cellIs" dxfId="161" priority="372" operator="lessThan">
      <formula>50</formula>
    </cfRule>
  </conditionalFormatting>
  <conditionalFormatting sqref="E144:J144 F146:J163 G145:J145 F165:J167 F164:G164 I164:J164 F169:J169 G168:J168 F142:J143">
    <cfRule type="cellIs" dxfId="160" priority="371" operator="lessThan">
      <formula>50</formula>
    </cfRule>
  </conditionalFormatting>
  <conditionalFormatting sqref="H142">
    <cfRule type="cellIs" dxfId="159" priority="216" operator="lessThan">
      <formula>50</formula>
    </cfRule>
  </conditionalFormatting>
  <conditionalFormatting sqref="H142">
    <cfRule type="cellIs" dxfId="158" priority="215" operator="lessThan">
      <formula>50</formula>
    </cfRule>
  </conditionalFormatting>
  <conditionalFormatting sqref="H142">
    <cfRule type="cellIs" dxfId="157" priority="214" operator="lessThan">
      <formula>50</formula>
    </cfRule>
  </conditionalFormatting>
  <conditionalFormatting sqref="H142">
    <cfRule type="cellIs" dxfId="156" priority="213" operator="lessThan">
      <formula>50</formula>
    </cfRule>
  </conditionalFormatting>
  <conditionalFormatting sqref="J142">
    <cfRule type="cellIs" dxfId="155" priority="212" operator="lessThan">
      <formula>50</formula>
    </cfRule>
  </conditionalFormatting>
  <conditionalFormatting sqref="J142">
    <cfRule type="cellIs" dxfId="154" priority="211" operator="lessThan">
      <formula>50</formula>
    </cfRule>
  </conditionalFormatting>
  <conditionalFormatting sqref="J142">
    <cfRule type="cellIs" dxfId="153" priority="210" operator="lessThan">
      <formula>50</formula>
    </cfRule>
  </conditionalFormatting>
  <conditionalFormatting sqref="J142">
    <cfRule type="cellIs" dxfId="152" priority="209" operator="lessThan">
      <formula>50</formula>
    </cfRule>
  </conditionalFormatting>
  <conditionalFormatting sqref="D142:G142">
    <cfRule type="cellIs" dxfId="151" priority="208" operator="lessThan">
      <formula>50</formula>
    </cfRule>
  </conditionalFormatting>
  <conditionalFormatting sqref="C144">
    <cfRule type="cellIs" dxfId="150" priority="207" operator="lessThan">
      <formula>50</formula>
    </cfRule>
  </conditionalFormatting>
  <conditionalFormatting sqref="C144">
    <cfRule type="cellIs" dxfId="149" priority="206" operator="lessThan">
      <formula>50</formula>
    </cfRule>
  </conditionalFormatting>
  <conditionalFormatting sqref="C144">
    <cfRule type="cellIs" dxfId="148" priority="205" operator="lessThan">
      <formula>50</formula>
    </cfRule>
  </conditionalFormatting>
  <conditionalFormatting sqref="C144">
    <cfRule type="cellIs" dxfId="147" priority="204" operator="lessThan">
      <formula>50</formula>
    </cfRule>
  </conditionalFormatting>
  <conditionalFormatting sqref="C144">
    <cfRule type="cellIs" dxfId="146" priority="203" operator="lessThan">
      <formula>50</formula>
    </cfRule>
  </conditionalFormatting>
  <conditionalFormatting sqref="E144:H144">
    <cfRule type="cellIs" dxfId="145" priority="202" operator="lessThan">
      <formula>50</formula>
    </cfRule>
  </conditionalFormatting>
  <conditionalFormatting sqref="E144:H144">
    <cfRule type="cellIs" dxfId="144" priority="201" operator="lessThan">
      <formula>50</formula>
    </cfRule>
  </conditionalFormatting>
  <conditionalFormatting sqref="E144:H144">
    <cfRule type="cellIs" dxfId="143" priority="200" operator="lessThan">
      <formula>50</formula>
    </cfRule>
  </conditionalFormatting>
  <conditionalFormatting sqref="E144:H144">
    <cfRule type="cellIs" dxfId="142" priority="199" operator="lessThan">
      <formula>50</formula>
    </cfRule>
  </conditionalFormatting>
  <conditionalFormatting sqref="J144">
    <cfRule type="cellIs" dxfId="141" priority="198" operator="lessThan">
      <formula>50</formula>
    </cfRule>
  </conditionalFormatting>
  <conditionalFormatting sqref="J144">
    <cfRule type="cellIs" dxfId="140" priority="197" operator="lessThan">
      <formula>50</formula>
    </cfRule>
  </conditionalFormatting>
  <conditionalFormatting sqref="J144">
    <cfRule type="cellIs" dxfId="139" priority="196" operator="lessThan">
      <formula>50</formula>
    </cfRule>
  </conditionalFormatting>
  <conditionalFormatting sqref="J144">
    <cfRule type="cellIs" dxfId="138" priority="195" operator="lessThan">
      <formula>50</formula>
    </cfRule>
  </conditionalFormatting>
  <conditionalFormatting sqref="C146:H146">
    <cfRule type="cellIs" dxfId="137" priority="194" operator="lessThan">
      <formula>50</formula>
    </cfRule>
  </conditionalFormatting>
  <conditionalFormatting sqref="C146:H146">
    <cfRule type="cellIs" dxfId="136" priority="193" operator="lessThan">
      <formula>50</formula>
    </cfRule>
  </conditionalFormatting>
  <conditionalFormatting sqref="C146:H146">
    <cfRule type="cellIs" dxfId="135" priority="192" operator="lessThan">
      <formula>50</formula>
    </cfRule>
  </conditionalFormatting>
  <conditionalFormatting sqref="C146:H146">
    <cfRule type="cellIs" dxfId="134" priority="191" operator="lessThan">
      <formula>50</formula>
    </cfRule>
  </conditionalFormatting>
  <conditionalFormatting sqref="C146:H146">
    <cfRule type="cellIs" dxfId="133" priority="190" operator="lessThan">
      <formula>50</formula>
    </cfRule>
  </conditionalFormatting>
  <conditionalFormatting sqref="J146">
    <cfRule type="cellIs" dxfId="132" priority="189" operator="lessThan">
      <formula>50</formula>
    </cfRule>
  </conditionalFormatting>
  <conditionalFormatting sqref="J146">
    <cfRule type="cellIs" dxfId="131" priority="188" operator="lessThan">
      <formula>50</formula>
    </cfRule>
  </conditionalFormatting>
  <conditionalFormatting sqref="J146">
    <cfRule type="cellIs" dxfId="130" priority="187" operator="lessThan">
      <formula>50</formula>
    </cfRule>
  </conditionalFormatting>
  <conditionalFormatting sqref="J146">
    <cfRule type="cellIs" dxfId="129" priority="186" operator="lessThan">
      <formula>50</formula>
    </cfRule>
  </conditionalFormatting>
  <conditionalFormatting sqref="J146">
    <cfRule type="cellIs" dxfId="128" priority="185" operator="lessThan">
      <formula>50</formula>
    </cfRule>
  </conditionalFormatting>
  <conditionalFormatting sqref="J146">
    <cfRule type="cellIs" dxfId="127" priority="184" operator="lessThan">
      <formula>50</formula>
    </cfRule>
  </conditionalFormatting>
  <conditionalFormatting sqref="C148:H148">
    <cfRule type="cellIs" dxfId="126" priority="183" operator="lessThan">
      <formula>50</formula>
    </cfRule>
  </conditionalFormatting>
  <conditionalFormatting sqref="C148:H148">
    <cfRule type="cellIs" dxfId="125" priority="182" operator="lessThan">
      <formula>50</formula>
    </cfRule>
  </conditionalFormatting>
  <conditionalFormatting sqref="C148:H148">
    <cfRule type="cellIs" dxfId="124" priority="181" operator="lessThan">
      <formula>50</formula>
    </cfRule>
  </conditionalFormatting>
  <conditionalFormatting sqref="C148:H148">
    <cfRule type="cellIs" dxfId="123" priority="180" operator="lessThan">
      <formula>50</formula>
    </cfRule>
  </conditionalFormatting>
  <conditionalFormatting sqref="C148:H148">
    <cfRule type="cellIs" dxfId="122" priority="179" operator="lessThan">
      <formula>50</formula>
    </cfRule>
  </conditionalFormatting>
  <conditionalFormatting sqref="J148">
    <cfRule type="cellIs" dxfId="121" priority="178" operator="lessThan">
      <formula>50</formula>
    </cfRule>
  </conditionalFormatting>
  <conditionalFormatting sqref="J148">
    <cfRule type="cellIs" dxfId="120" priority="177" operator="lessThan">
      <formula>50</formula>
    </cfRule>
  </conditionalFormatting>
  <conditionalFormatting sqref="J148">
    <cfRule type="cellIs" dxfId="119" priority="176" operator="lessThan">
      <formula>50</formula>
    </cfRule>
  </conditionalFormatting>
  <conditionalFormatting sqref="J148">
    <cfRule type="cellIs" dxfId="118" priority="175" operator="lessThan">
      <formula>50</formula>
    </cfRule>
  </conditionalFormatting>
  <conditionalFormatting sqref="J148">
    <cfRule type="cellIs" dxfId="117" priority="174" operator="lessThan">
      <formula>50</formula>
    </cfRule>
  </conditionalFormatting>
  <conditionalFormatting sqref="J148">
    <cfRule type="cellIs" dxfId="116" priority="173" operator="lessThan">
      <formula>50</formula>
    </cfRule>
  </conditionalFormatting>
  <conditionalFormatting sqref="C149:H149">
    <cfRule type="cellIs" dxfId="115" priority="172" operator="lessThan">
      <formula>50</formula>
    </cfRule>
  </conditionalFormatting>
  <conditionalFormatting sqref="C149:H149">
    <cfRule type="cellIs" dxfId="114" priority="171" operator="lessThan">
      <formula>50</formula>
    </cfRule>
  </conditionalFormatting>
  <conditionalFormatting sqref="C149:H149">
    <cfRule type="cellIs" dxfId="113" priority="170" operator="lessThan">
      <formula>50</formula>
    </cfRule>
  </conditionalFormatting>
  <conditionalFormatting sqref="C149:H149">
    <cfRule type="cellIs" dxfId="112" priority="169" operator="lessThan">
      <formula>50</formula>
    </cfRule>
  </conditionalFormatting>
  <conditionalFormatting sqref="C149:H149">
    <cfRule type="cellIs" dxfId="111" priority="168" operator="lessThan">
      <formula>50</formula>
    </cfRule>
  </conditionalFormatting>
  <conditionalFormatting sqref="J149">
    <cfRule type="cellIs" dxfId="110" priority="167" operator="lessThan">
      <formula>50</formula>
    </cfRule>
  </conditionalFormatting>
  <conditionalFormatting sqref="J149">
    <cfRule type="cellIs" dxfId="109" priority="166" operator="lessThan">
      <formula>50</formula>
    </cfRule>
  </conditionalFormatting>
  <conditionalFormatting sqref="J149">
    <cfRule type="cellIs" dxfId="108" priority="165" operator="lessThan">
      <formula>50</formula>
    </cfRule>
  </conditionalFormatting>
  <conditionalFormatting sqref="J149">
    <cfRule type="cellIs" dxfId="107" priority="164" operator="lessThan">
      <formula>50</formula>
    </cfRule>
  </conditionalFormatting>
  <conditionalFormatting sqref="J149">
    <cfRule type="cellIs" dxfId="106" priority="163" operator="lessThan">
      <formula>50</formula>
    </cfRule>
  </conditionalFormatting>
  <conditionalFormatting sqref="J149">
    <cfRule type="cellIs" dxfId="105" priority="162" operator="lessThan">
      <formula>50</formula>
    </cfRule>
  </conditionalFormatting>
  <conditionalFormatting sqref="C152:H152">
    <cfRule type="cellIs" dxfId="104" priority="161" operator="lessThan">
      <formula>50</formula>
    </cfRule>
  </conditionalFormatting>
  <conditionalFormatting sqref="C152:H152">
    <cfRule type="cellIs" dxfId="103" priority="160" operator="lessThan">
      <formula>50</formula>
    </cfRule>
  </conditionalFormatting>
  <conditionalFormatting sqref="C152:H152">
    <cfRule type="cellIs" dxfId="102" priority="159" operator="lessThan">
      <formula>50</formula>
    </cfRule>
  </conditionalFormatting>
  <conditionalFormatting sqref="C152:H152">
    <cfRule type="cellIs" dxfId="101" priority="158" operator="lessThan">
      <formula>50</formula>
    </cfRule>
  </conditionalFormatting>
  <conditionalFormatting sqref="C152:H152">
    <cfRule type="cellIs" dxfId="100" priority="157" operator="lessThan">
      <formula>50</formula>
    </cfRule>
  </conditionalFormatting>
  <conditionalFormatting sqref="J152">
    <cfRule type="cellIs" dxfId="99" priority="156" operator="lessThan">
      <formula>50</formula>
    </cfRule>
  </conditionalFormatting>
  <conditionalFormatting sqref="J152">
    <cfRule type="cellIs" dxfId="98" priority="155" operator="lessThan">
      <formula>50</formula>
    </cfRule>
  </conditionalFormatting>
  <conditionalFormatting sqref="J152">
    <cfRule type="cellIs" dxfId="97" priority="154" operator="lessThan">
      <formula>50</formula>
    </cfRule>
  </conditionalFormatting>
  <conditionalFormatting sqref="J152">
    <cfRule type="cellIs" dxfId="96" priority="153" operator="lessThan">
      <formula>50</formula>
    </cfRule>
  </conditionalFormatting>
  <conditionalFormatting sqref="J152">
    <cfRule type="cellIs" dxfId="95" priority="152" operator="lessThan">
      <formula>50</formula>
    </cfRule>
  </conditionalFormatting>
  <conditionalFormatting sqref="J152">
    <cfRule type="cellIs" dxfId="94" priority="151" operator="lessThan">
      <formula>50</formula>
    </cfRule>
  </conditionalFormatting>
  <conditionalFormatting sqref="C153:H153">
    <cfRule type="cellIs" dxfId="93" priority="150" operator="lessThan">
      <formula>50</formula>
    </cfRule>
  </conditionalFormatting>
  <conditionalFormatting sqref="C153:H153">
    <cfRule type="cellIs" dxfId="92" priority="149" operator="lessThan">
      <formula>50</formula>
    </cfRule>
  </conditionalFormatting>
  <conditionalFormatting sqref="C153:H153">
    <cfRule type="cellIs" dxfId="91" priority="148" operator="lessThan">
      <formula>50</formula>
    </cfRule>
  </conditionalFormatting>
  <conditionalFormatting sqref="C153:H153">
    <cfRule type="cellIs" dxfId="90" priority="147" operator="lessThan">
      <formula>50</formula>
    </cfRule>
  </conditionalFormatting>
  <conditionalFormatting sqref="C153:H153">
    <cfRule type="cellIs" dxfId="89" priority="146" operator="lessThan">
      <formula>50</formula>
    </cfRule>
  </conditionalFormatting>
  <conditionalFormatting sqref="J153">
    <cfRule type="cellIs" dxfId="88" priority="145" operator="lessThan">
      <formula>50</formula>
    </cfRule>
  </conditionalFormatting>
  <conditionalFormatting sqref="J153">
    <cfRule type="cellIs" dxfId="87" priority="144" operator="lessThan">
      <formula>50</formula>
    </cfRule>
  </conditionalFormatting>
  <conditionalFormatting sqref="J153">
    <cfRule type="cellIs" dxfId="86" priority="143" operator="lessThan">
      <formula>50</formula>
    </cfRule>
  </conditionalFormatting>
  <conditionalFormatting sqref="J153">
    <cfRule type="cellIs" dxfId="85" priority="142" operator="lessThan">
      <formula>50</formula>
    </cfRule>
  </conditionalFormatting>
  <conditionalFormatting sqref="J153">
    <cfRule type="cellIs" dxfId="84" priority="141" operator="lessThan">
      <formula>50</formula>
    </cfRule>
  </conditionalFormatting>
  <conditionalFormatting sqref="J153">
    <cfRule type="cellIs" dxfId="83" priority="140" operator="lessThan">
      <formula>50</formula>
    </cfRule>
  </conditionalFormatting>
  <conditionalFormatting sqref="D155:F155">
    <cfRule type="cellIs" dxfId="82" priority="139" operator="lessThan">
      <formula>50</formula>
    </cfRule>
  </conditionalFormatting>
  <conditionalFormatting sqref="D155:F155">
    <cfRule type="cellIs" dxfId="81" priority="138" operator="lessThan">
      <formula>50</formula>
    </cfRule>
  </conditionalFormatting>
  <conditionalFormatting sqref="D155:F155">
    <cfRule type="cellIs" dxfId="80" priority="137" operator="lessThan">
      <formula>50</formula>
    </cfRule>
  </conditionalFormatting>
  <conditionalFormatting sqref="D155:F155">
    <cfRule type="cellIs" dxfId="79" priority="136" operator="lessThan">
      <formula>50</formula>
    </cfRule>
  </conditionalFormatting>
  <conditionalFormatting sqref="D155:F155">
    <cfRule type="cellIs" dxfId="78" priority="135" operator="lessThan">
      <formula>50</formula>
    </cfRule>
  </conditionalFormatting>
  <conditionalFormatting sqref="D155:F155">
    <cfRule type="cellIs" dxfId="77" priority="134" operator="lessThan">
      <formula>50</formula>
    </cfRule>
  </conditionalFormatting>
  <conditionalFormatting sqref="H155">
    <cfRule type="cellIs" dxfId="76" priority="133" operator="lessThan">
      <formula>50</formula>
    </cfRule>
  </conditionalFormatting>
  <conditionalFormatting sqref="H155">
    <cfRule type="cellIs" dxfId="75" priority="132" operator="lessThan">
      <formula>50</formula>
    </cfRule>
  </conditionalFormatting>
  <conditionalFormatting sqref="H155">
    <cfRule type="cellIs" dxfId="74" priority="131" operator="lessThan">
      <formula>50</formula>
    </cfRule>
  </conditionalFormatting>
  <conditionalFormatting sqref="H155">
    <cfRule type="cellIs" dxfId="73" priority="130" operator="lessThan">
      <formula>50</formula>
    </cfRule>
  </conditionalFormatting>
  <conditionalFormatting sqref="H155">
    <cfRule type="cellIs" dxfId="72" priority="129" operator="lessThan">
      <formula>50</formula>
    </cfRule>
  </conditionalFormatting>
  <conditionalFormatting sqref="H155">
    <cfRule type="cellIs" dxfId="71" priority="128" operator="lessThan">
      <formula>50</formula>
    </cfRule>
  </conditionalFormatting>
  <conditionalFormatting sqref="J155">
    <cfRule type="cellIs" dxfId="70" priority="127" operator="lessThan">
      <formula>50</formula>
    </cfRule>
  </conditionalFormatting>
  <conditionalFormatting sqref="J155">
    <cfRule type="cellIs" dxfId="69" priority="126" operator="lessThan">
      <formula>50</formula>
    </cfRule>
  </conditionalFormatting>
  <conditionalFormatting sqref="J155">
    <cfRule type="cellIs" dxfId="68" priority="125" operator="lessThan">
      <formula>50</formula>
    </cfRule>
  </conditionalFormatting>
  <conditionalFormatting sqref="J155">
    <cfRule type="cellIs" dxfId="67" priority="124" operator="lessThan">
      <formula>50</formula>
    </cfRule>
  </conditionalFormatting>
  <conditionalFormatting sqref="J155">
    <cfRule type="cellIs" dxfId="66" priority="123" operator="lessThan">
      <formula>50</formula>
    </cfRule>
  </conditionalFormatting>
  <conditionalFormatting sqref="J155">
    <cfRule type="cellIs" dxfId="65" priority="122" operator="lessThan">
      <formula>50</formula>
    </cfRule>
  </conditionalFormatting>
  <conditionalFormatting sqref="G155">
    <cfRule type="cellIs" dxfId="64" priority="121" operator="lessThan">
      <formula>50</formula>
    </cfRule>
  </conditionalFormatting>
  <conditionalFormatting sqref="D158:H158">
    <cfRule type="cellIs" dxfId="63" priority="120" operator="lessThan">
      <formula>50</formula>
    </cfRule>
  </conditionalFormatting>
  <conditionalFormatting sqref="C160:H160">
    <cfRule type="cellIs" dxfId="62" priority="119" operator="lessThan">
      <formula>50</formula>
    </cfRule>
  </conditionalFormatting>
  <conditionalFormatting sqref="C160:H160">
    <cfRule type="cellIs" dxfId="61" priority="118" operator="lessThan">
      <formula>50</formula>
    </cfRule>
  </conditionalFormatting>
  <conditionalFormatting sqref="C160:H160">
    <cfRule type="cellIs" dxfId="60" priority="117" operator="lessThan">
      <formula>50</formula>
    </cfRule>
  </conditionalFormatting>
  <conditionalFormatting sqref="C160:H160">
    <cfRule type="cellIs" dxfId="59" priority="116" operator="lessThan">
      <formula>50</formula>
    </cfRule>
  </conditionalFormatting>
  <conditionalFormatting sqref="C160:H160">
    <cfRule type="cellIs" dxfId="58" priority="115" operator="lessThan">
      <formula>50</formula>
    </cfRule>
  </conditionalFormatting>
  <conditionalFormatting sqref="J160">
    <cfRule type="cellIs" dxfId="57" priority="114" operator="lessThan">
      <formula>50</formula>
    </cfRule>
  </conditionalFormatting>
  <conditionalFormatting sqref="J160">
    <cfRule type="cellIs" dxfId="56" priority="113" operator="lessThan">
      <formula>50</formula>
    </cfRule>
  </conditionalFormatting>
  <conditionalFormatting sqref="J160">
    <cfRule type="cellIs" dxfId="55" priority="112" operator="lessThan">
      <formula>50</formula>
    </cfRule>
  </conditionalFormatting>
  <conditionalFormatting sqref="J160">
    <cfRule type="cellIs" dxfId="54" priority="111" operator="lessThan">
      <formula>50</formula>
    </cfRule>
  </conditionalFormatting>
  <conditionalFormatting sqref="J160">
    <cfRule type="cellIs" dxfId="53" priority="110" operator="lessThan">
      <formula>50</formula>
    </cfRule>
  </conditionalFormatting>
  <conditionalFormatting sqref="J160">
    <cfRule type="cellIs" dxfId="52" priority="109" operator="lessThan">
      <formula>50</formula>
    </cfRule>
  </conditionalFormatting>
  <conditionalFormatting sqref="C162:H162">
    <cfRule type="cellIs" dxfId="51" priority="108" operator="lessThan">
      <formula>50</formula>
    </cfRule>
  </conditionalFormatting>
  <conditionalFormatting sqref="C162:H162">
    <cfRule type="cellIs" dxfId="50" priority="107" operator="lessThan">
      <formula>50</formula>
    </cfRule>
  </conditionalFormatting>
  <conditionalFormatting sqref="C162:H162">
    <cfRule type="cellIs" dxfId="49" priority="106" operator="lessThan">
      <formula>50</formula>
    </cfRule>
  </conditionalFormatting>
  <conditionalFormatting sqref="C162:H162">
    <cfRule type="cellIs" dxfId="48" priority="105" operator="lessThan">
      <formula>50</formula>
    </cfRule>
  </conditionalFormatting>
  <conditionalFormatting sqref="C162:H162">
    <cfRule type="cellIs" dxfId="47" priority="104" operator="lessThan">
      <formula>50</formula>
    </cfRule>
  </conditionalFormatting>
  <conditionalFormatting sqref="J162">
    <cfRule type="cellIs" dxfId="46" priority="103" operator="lessThan">
      <formula>50</formula>
    </cfRule>
  </conditionalFormatting>
  <conditionalFormatting sqref="J162">
    <cfRule type="cellIs" dxfId="45" priority="102" operator="lessThan">
      <formula>50</formula>
    </cfRule>
  </conditionalFormatting>
  <conditionalFormatting sqref="J162">
    <cfRule type="cellIs" dxfId="44" priority="101" operator="lessThan">
      <formula>50</formula>
    </cfRule>
  </conditionalFormatting>
  <conditionalFormatting sqref="J162">
    <cfRule type="cellIs" dxfId="43" priority="100" operator="lessThan">
      <formula>50</formula>
    </cfRule>
  </conditionalFormatting>
  <conditionalFormatting sqref="J162">
    <cfRule type="cellIs" dxfId="42" priority="99" operator="lessThan">
      <formula>50</formula>
    </cfRule>
  </conditionalFormatting>
  <conditionalFormatting sqref="J162">
    <cfRule type="cellIs" dxfId="41" priority="98" operator="lessThan">
      <formula>50</formula>
    </cfRule>
  </conditionalFormatting>
  <conditionalFormatting sqref="C163:H163">
    <cfRule type="cellIs" dxfId="40" priority="97" operator="lessThan">
      <formula>50</formula>
    </cfRule>
  </conditionalFormatting>
  <conditionalFormatting sqref="C163:H163">
    <cfRule type="cellIs" dxfId="39" priority="96" operator="lessThan">
      <formula>50</formula>
    </cfRule>
  </conditionalFormatting>
  <conditionalFormatting sqref="C163:H163">
    <cfRule type="cellIs" dxfId="38" priority="95" operator="lessThan">
      <formula>50</formula>
    </cfRule>
  </conditionalFormatting>
  <conditionalFormatting sqref="C163:H163">
    <cfRule type="cellIs" dxfId="37" priority="94" operator="lessThan">
      <formula>50</formula>
    </cfRule>
  </conditionalFormatting>
  <conditionalFormatting sqref="C163:H163">
    <cfRule type="cellIs" dxfId="36" priority="93" operator="lessThan">
      <formula>50</formula>
    </cfRule>
  </conditionalFormatting>
  <conditionalFormatting sqref="J163">
    <cfRule type="cellIs" dxfId="35" priority="92" operator="lessThan">
      <formula>50</formula>
    </cfRule>
  </conditionalFormatting>
  <conditionalFormatting sqref="J163">
    <cfRule type="cellIs" dxfId="34" priority="91" operator="lessThan">
      <formula>50</formula>
    </cfRule>
  </conditionalFormatting>
  <conditionalFormatting sqref="J163">
    <cfRule type="cellIs" dxfId="33" priority="90" operator="lessThan">
      <formula>50</formula>
    </cfRule>
  </conditionalFormatting>
  <conditionalFormatting sqref="J163">
    <cfRule type="cellIs" dxfId="32" priority="89" operator="lessThan">
      <formula>50</formula>
    </cfRule>
  </conditionalFormatting>
  <conditionalFormatting sqref="J163">
    <cfRule type="cellIs" dxfId="31" priority="88" operator="lessThan">
      <formula>50</formula>
    </cfRule>
  </conditionalFormatting>
  <conditionalFormatting sqref="J163">
    <cfRule type="cellIs" dxfId="30" priority="87" operator="lessThan">
      <formula>50</formula>
    </cfRule>
  </conditionalFormatting>
  <conditionalFormatting sqref="G168:H168">
    <cfRule type="cellIs" dxfId="29" priority="86" operator="lessThan">
      <formula>50</formula>
    </cfRule>
  </conditionalFormatting>
  <conditionalFormatting sqref="C170:F170">
    <cfRule type="cellIs" dxfId="28" priority="85" operator="lessThan">
      <formula>50</formula>
    </cfRule>
  </conditionalFormatting>
  <conditionalFormatting sqref="C170:F170">
    <cfRule type="cellIs" dxfId="27" priority="84" operator="lessThan">
      <formula>50</formula>
    </cfRule>
  </conditionalFormatting>
  <conditionalFormatting sqref="C170:F170">
    <cfRule type="cellIs" dxfId="26" priority="83" operator="lessThan">
      <formula>50</formula>
    </cfRule>
  </conditionalFormatting>
  <conditionalFormatting sqref="C170:F170">
    <cfRule type="cellIs" dxfId="25" priority="82" operator="lessThan">
      <formula>50</formula>
    </cfRule>
  </conditionalFormatting>
  <conditionalFormatting sqref="C170:F170">
    <cfRule type="cellIs" dxfId="24" priority="81" operator="lessThan">
      <formula>50</formula>
    </cfRule>
  </conditionalFormatting>
  <conditionalFormatting sqref="C170:F170">
    <cfRule type="cellIs" dxfId="23" priority="80" operator="lessThan">
      <formula>50</formula>
    </cfRule>
  </conditionalFormatting>
  <conditionalFormatting sqref="H170">
    <cfRule type="cellIs" dxfId="22" priority="79" operator="lessThan">
      <formula>50</formula>
    </cfRule>
  </conditionalFormatting>
  <conditionalFormatting sqref="H170">
    <cfRule type="cellIs" dxfId="21" priority="78" operator="lessThan">
      <formula>50</formula>
    </cfRule>
  </conditionalFormatting>
  <conditionalFormatting sqref="H170">
    <cfRule type="cellIs" dxfId="20" priority="77" operator="lessThan">
      <formula>50</formula>
    </cfRule>
  </conditionalFormatting>
  <conditionalFormatting sqref="H170">
    <cfRule type="cellIs" dxfId="19" priority="76" operator="lessThan">
      <formula>50</formula>
    </cfRule>
  </conditionalFormatting>
  <conditionalFormatting sqref="H170">
    <cfRule type="cellIs" dxfId="18" priority="75" operator="lessThan">
      <formula>50</formula>
    </cfRule>
  </conditionalFormatting>
  <conditionalFormatting sqref="H170">
    <cfRule type="cellIs" dxfId="17" priority="74" operator="lessThan">
      <formula>50</formula>
    </cfRule>
  </conditionalFormatting>
  <conditionalFormatting sqref="J170">
    <cfRule type="cellIs" dxfId="16" priority="73" operator="lessThan">
      <formula>50</formula>
    </cfRule>
  </conditionalFormatting>
  <conditionalFormatting sqref="J170">
    <cfRule type="cellIs" dxfId="15" priority="72" operator="lessThan">
      <formula>50</formula>
    </cfRule>
  </conditionalFormatting>
  <conditionalFormatting sqref="J170">
    <cfRule type="cellIs" dxfId="14" priority="71" operator="lessThan">
      <formula>50</formula>
    </cfRule>
  </conditionalFormatting>
  <conditionalFormatting sqref="J170">
    <cfRule type="cellIs" dxfId="13" priority="70" operator="lessThan">
      <formula>50</formula>
    </cfRule>
  </conditionalFormatting>
  <conditionalFormatting sqref="J170">
    <cfRule type="cellIs" dxfId="12" priority="69" operator="lessThan">
      <formula>50</formula>
    </cfRule>
  </conditionalFormatting>
  <conditionalFormatting sqref="J170">
    <cfRule type="cellIs" dxfId="11" priority="68" operator="lessThan">
      <formula>50</formula>
    </cfRule>
  </conditionalFormatting>
  <conditionalFormatting sqref="K170">
    <cfRule type="cellIs" dxfId="10" priority="67" operator="lessThan">
      <formula>50</formula>
    </cfRule>
  </conditionalFormatting>
  <conditionalFormatting sqref="K170">
    <cfRule type="cellIs" dxfId="9" priority="66" operator="lessThan">
      <formula>50</formula>
    </cfRule>
  </conditionalFormatting>
  <conditionalFormatting sqref="K170">
    <cfRule type="cellIs" dxfId="8" priority="65" operator="lessThan">
      <formula>50</formula>
    </cfRule>
  </conditionalFormatting>
  <conditionalFormatting sqref="K170">
    <cfRule type="cellIs" dxfId="7" priority="64" operator="lessThan">
      <formula>50</formula>
    </cfRule>
  </conditionalFormatting>
  <conditionalFormatting sqref="D151:H151">
    <cfRule type="cellIs" dxfId="6" priority="9" operator="lessThan">
      <formula>50</formula>
    </cfRule>
  </conditionalFormatting>
  <conditionalFormatting sqref="H150">
    <cfRule type="cellIs" dxfId="5" priority="8" operator="lessThan">
      <formula>50</formula>
    </cfRule>
  </conditionalFormatting>
  <conditionalFormatting sqref="H150">
    <cfRule type="cellIs" dxfId="4" priority="7" operator="lessThan">
      <formula>50</formula>
    </cfRule>
  </conditionalFormatting>
  <conditionalFormatting sqref="H150">
    <cfRule type="cellIs" dxfId="3" priority="6" operator="lessThan">
      <formula>50</formula>
    </cfRule>
  </conditionalFormatting>
  <conditionalFormatting sqref="H150">
    <cfRule type="cellIs" dxfId="2" priority="5" operator="lessThan">
      <formula>50</formula>
    </cfRule>
  </conditionalFormatting>
  <conditionalFormatting sqref="H150">
    <cfRule type="cellIs" dxfId="1" priority="4" operator="lessThan">
      <formula>50</formula>
    </cfRule>
  </conditionalFormatting>
  <conditionalFormatting sqref="H150">
    <cfRule type="cellIs" dxfId="0" priority="3" operator="lessThan">
      <formula>50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ADITTYA</dc:creator>
  <cp:lastModifiedBy>ADITTYA</cp:lastModifiedBy>
  <dcterms:created xsi:type="dcterms:W3CDTF">2020-06-02T05:43:40Z</dcterms:created>
  <dcterms:modified xsi:type="dcterms:W3CDTF">2020-06-04T05:35:01Z</dcterms:modified>
</cp:coreProperties>
</file>